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102-402 ТП" sheetId="2" r:id="rId1"/>
  </sheets>
  <calcPr calcId="144525" refMode="R1C1"/>
</workbook>
</file>

<file path=xl/calcChain.xml><?xml version="1.0" encoding="utf-8"?>
<calcChain xmlns="http://schemas.openxmlformats.org/spreadsheetml/2006/main">
  <c r="AN104" i="2" l="1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AU102" i="2"/>
  <c r="AU101" i="2"/>
  <c r="AU100" i="2"/>
  <c r="AU99" i="2"/>
  <c r="AU98" i="2"/>
  <c r="AU97" i="2"/>
  <c r="AU96" i="2"/>
  <c r="AU95" i="2"/>
  <c r="AU94" i="2"/>
  <c r="AU93" i="2"/>
  <c r="AU92" i="2"/>
  <c r="AU91" i="2"/>
  <c r="AU90" i="2"/>
  <c r="AU89" i="2"/>
  <c r="AU88" i="2"/>
  <c r="AU87" i="2"/>
  <c r="AU86" i="2"/>
  <c r="AU85" i="2"/>
  <c r="AU104" i="2" s="1"/>
  <c r="AJ76" i="2" l="1"/>
  <c r="AF76" i="2"/>
  <c r="AB76" i="2"/>
  <c r="X76" i="2"/>
  <c r="R76" i="2"/>
  <c r="Q76" i="2"/>
  <c r="N76" i="2"/>
  <c r="M76" i="2"/>
  <c r="J76" i="2"/>
  <c r="I76" i="2"/>
  <c r="F76" i="2"/>
  <c r="E76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I76" i="2" s="1"/>
  <c r="AH74" i="2"/>
  <c r="AH76" i="2" s="1"/>
  <c r="AG74" i="2"/>
  <c r="AG76" i="2" s="1"/>
  <c r="AF74" i="2"/>
  <c r="AE74" i="2"/>
  <c r="AE76" i="2" s="1"/>
  <c r="AD74" i="2"/>
  <c r="AD76" i="2" s="1"/>
  <c r="AC74" i="2"/>
  <c r="AC76" i="2" s="1"/>
  <c r="AB74" i="2"/>
  <c r="AA74" i="2"/>
  <c r="AA76" i="2" s="1"/>
  <c r="Z74" i="2"/>
  <c r="Z76" i="2" s="1"/>
  <c r="Y74" i="2"/>
  <c r="Y76" i="2" s="1"/>
  <c r="X74" i="2"/>
  <c r="W74" i="2"/>
  <c r="T74" i="2"/>
  <c r="T76" i="2" s="1"/>
  <c r="S74" i="2"/>
  <c r="S76" i="2" s="1"/>
  <c r="R74" i="2"/>
  <c r="Q74" i="2"/>
  <c r="P74" i="2"/>
  <c r="P76" i="2" s="1"/>
  <c r="O74" i="2"/>
  <c r="O76" i="2" s="1"/>
  <c r="N74" i="2"/>
  <c r="M74" i="2"/>
  <c r="L74" i="2"/>
  <c r="L76" i="2" s="1"/>
  <c r="K74" i="2"/>
  <c r="K76" i="2" s="1"/>
  <c r="J74" i="2"/>
  <c r="I74" i="2"/>
  <c r="H74" i="2"/>
  <c r="H76" i="2" s="1"/>
  <c r="G74" i="2"/>
  <c r="G76" i="2" s="1"/>
  <c r="F74" i="2"/>
  <c r="E74" i="2"/>
  <c r="D74" i="2"/>
  <c r="D76" i="2" s="1"/>
  <c r="C74" i="2"/>
  <c r="AU73" i="2"/>
  <c r="AU72" i="2"/>
  <c r="AU70" i="2"/>
  <c r="AU69" i="2"/>
  <c r="AU68" i="2"/>
  <c r="AU67" i="2"/>
  <c r="AU66" i="2"/>
  <c r="AU65" i="2"/>
  <c r="AU64" i="2"/>
  <c r="AU63" i="2"/>
  <c r="AU74" i="2" s="1"/>
  <c r="AM54" i="2" l="1"/>
  <c r="AL54" i="2"/>
  <c r="AI54" i="2"/>
  <c r="AH54" i="2"/>
  <c r="AE54" i="2"/>
  <c r="AD54" i="2"/>
  <c r="AA54" i="2"/>
  <c r="Z54" i="2"/>
  <c r="W54" i="2"/>
  <c r="T54" i="2"/>
  <c r="Q54" i="2"/>
  <c r="P54" i="2"/>
  <c r="M54" i="2"/>
  <c r="L54" i="2"/>
  <c r="I54" i="2"/>
  <c r="H54" i="2"/>
  <c r="E54" i="2"/>
  <c r="D54" i="2"/>
  <c r="AU53" i="2"/>
  <c r="AT52" i="2"/>
  <c r="AS52" i="2"/>
  <c r="AR52" i="2"/>
  <c r="AQ52" i="2"/>
  <c r="AP52" i="2"/>
  <c r="AO52" i="2"/>
  <c r="AO54" i="2" s="1"/>
  <c r="AN52" i="2"/>
  <c r="AN54" i="2" s="1"/>
  <c r="AM52" i="2"/>
  <c r="AL52" i="2"/>
  <c r="AK52" i="2"/>
  <c r="AK54" i="2" s="1"/>
  <c r="AJ52" i="2"/>
  <c r="AJ54" i="2" s="1"/>
  <c r="AI52" i="2"/>
  <c r="AH52" i="2"/>
  <c r="AG52" i="2"/>
  <c r="AG54" i="2" s="1"/>
  <c r="AF52" i="2"/>
  <c r="AF54" i="2" s="1"/>
  <c r="AE52" i="2"/>
  <c r="AD52" i="2"/>
  <c r="AC52" i="2"/>
  <c r="AC54" i="2" s="1"/>
  <c r="AB52" i="2"/>
  <c r="AB54" i="2" s="1"/>
  <c r="AA52" i="2"/>
  <c r="Z52" i="2"/>
  <c r="Y52" i="2"/>
  <c r="Y54" i="2" s="1"/>
  <c r="X52" i="2"/>
  <c r="X54" i="2" s="1"/>
  <c r="W52" i="2"/>
  <c r="T52" i="2"/>
  <c r="S52" i="2"/>
  <c r="S54" i="2" s="1"/>
  <c r="R52" i="2"/>
  <c r="R54" i="2" s="1"/>
  <c r="Q52" i="2"/>
  <c r="P52" i="2"/>
  <c r="O52" i="2"/>
  <c r="O54" i="2" s="1"/>
  <c r="N52" i="2"/>
  <c r="N54" i="2" s="1"/>
  <c r="M52" i="2"/>
  <c r="L52" i="2"/>
  <c r="K52" i="2"/>
  <c r="K54" i="2" s="1"/>
  <c r="J52" i="2"/>
  <c r="J54" i="2" s="1"/>
  <c r="I52" i="2"/>
  <c r="H52" i="2"/>
  <c r="G52" i="2"/>
  <c r="G54" i="2" s="1"/>
  <c r="F52" i="2"/>
  <c r="F54" i="2" s="1"/>
  <c r="E52" i="2"/>
  <c r="D52" i="2"/>
  <c r="AU52" i="2" s="1"/>
  <c r="C52" i="2"/>
  <c r="AU51" i="2"/>
  <c r="AU50" i="2"/>
  <c r="AU49" i="2"/>
  <c r="AU48" i="2"/>
  <c r="AU47" i="2"/>
  <c r="AU46" i="2"/>
  <c r="AU45" i="2"/>
  <c r="AU44" i="2"/>
  <c r="AU43" i="2"/>
  <c r="AU42" i="2"/>
  <c r="AU41" i="2"/>
  <c r="AU40" i="2"/>
  <c r="AU39" i="2"/>
  <c r="AU38" i="2"/>
  <c r="AU37" i="2"/>
  <c r="AU36" i="2"/>
  <c r="AU35" i="2"/>
  <c r="AU34" i="2"/>
  <c r="AU54" i="2" l="1"/>
  <c r="AU11" i="2" l="1"/>
  <c r="AU23" i="2" l="1"/>
  <c r="AU21" i="2"/>
  <c r="AU19" i="2"/>
  <c r="AU18" i="2"/>
  <c r="AU17" i="2"/>
  <c r="AU16" i="2"/>
  <c r="AU14" i="2"/>
  <c r="AU15" i="2"/>
  <c r="AU12" i="2"/>
  <c r="AT25" i="2"/>
  <c r="AU10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U20" i="2"/>
  <c r="AU13" i="2"/>
  <c r="D25" i="2" l="1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AU9" i="2"/>
  <c r="AU25" i="2" l="1"/>
  <c r="C25" i="2" l="1"/>
</calcChain>
</file>

<file path=xl/sharedStrings.xml><?xml version="1.0" encoding="utf-8"?>
<sst xmlns="http://schemas.openxmlformats.org/spreadsheetml/2006/main" count="422" uniqueCount="213">
  <si>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</si>
  <si>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</si>
  <si>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</si>
  <si>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</si>
  <si>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</si>
  <si>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</si>
  <si>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</si>
  <si>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</si>
  <si>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</si>
  <si>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</si>
  <si>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"</t>
  </si>
  <si>
    <t>29.10  -  03.11</t>
  </si>
  <si>
    <t>26.11  -  01.12</t>
  </si>
  <si>
    <t>28.01  -  02.02</t>
  </si>
  <si>
    <t>25.02  -  02.03</t>
  </si>
  <si>
    <t>29.04  -  04.05</t>
  </si>
  <si>
    <t>27.05  -  01.06</t>
  </si>
  <si>
    <t>03.09  -  08.09</t>
  </si>
  <si>
    <t>10.09  -  15.09</t>
  </si>
  <si>
    <t>17.09  -  22.09</t>
  </si>
  <si>
    <t>24.09  -  29.09</t>
  </si>
  <si>
    <t>01.10  06.10</t>
  </si>
  <si>
    <t>08.10  13.10</t>
  </si>
  <si>
    <t>15.10  20.10</t>
  </si>
  <si>
    <t>22.10  27.10</t>
  </si>
  <si>
    <t>05.11  -  10.11</t>
  </si>
  <si>
    <t>12.11  -  17.11</t>
  </si>
  <si>
    <t>19.11  -  24.11</t>
  </si>
  <si>
    <t>03.12  -08.12</t>
  </si>
  <si>
    <t>10.12  -15.12</t>
  </si>
  <si>
    <t>17.12  -22.12</t>
  </si>
  <si>
    <t>24.12  -29.12</t>
  </si>
  <si>
    <t>14.01  -  19.01</t>
  </si>
  <si>
    <t>21.01  -  26.01</t>
  </si>
  <si>
    <t>04.02  -  09.02</t>
  </si>
  <si>
    <t>11.02  -  16.02</t>
  </si>
  <si>
    <t>18.02  -  23.02</t>
  </si>
  <si>
    <t>04.03  -  09.03</t>
  </si>
  <si>
    <t>11.03  -  16.03</t>
  </si>
  <si>
    <t>18.03  -  23.03</t>
  </si>
  <si>
    <t>25.03  -  30.03</t>
  </si>
  <si>
    <t>01.04  -  06.04</t>
  </si>
  <si>
    <t>08.04  -  13.04</t>
  </si>
  <si>
    <t>15.04  -  20.04</t>
  </si>
  <si>
    <t>22.04  -  27.04</t>
  </si>
  <si>
    <t>06.05  -  11.05</t>
  </si>
  <si>
    <t>13.05  -  18.05</t>
  </si>
  <si>
    <t>20.05  -  25.05</t>
  </si>
  <si>
    <t>03.06  -  08.06</t>
  </si>
  <si>
    <t>10.06  -  15.06</t>
  </si>
  <si>
    <t>17.06  -  22.06</t>
  </si>
  <si>
    <t>24.06  -  29.06</t>
  </si>
  <si>
    <t>Количество обязательной учебной нагрузки</t>
  </si>
  <si>
    <t>ИНДЕКС</t>
  </si>
  <si>
    <t>Наименование УД, МДК, УП, ПП</t>
  </si>
  <si>
    <t>ОУД.01</t>
  </si>
  <si>
    <t xml:space="preserve">Русский язык </t>
  </si>
  <si>
    <t>Литература</t>
  </si>
  <si>
    <t>ОУД.02</t>
  </si>
  <si>
    <t xml:space="preserve">Иностранный язык </t>
  </si>
  <si>
    <t>ОУД.03</t>
  </si>
  <si>
    <t>Математика</t>
  </si>
  <si>
    <t>ОУД.04</t>
  </si>
  <si>
    <t>История</t>
  </si>
  <si>
    <t>ОУД.05</t>
  </si>
  <si>
    <t>Физическая культура</t>
  </si>
  <si>
    <t>ОУД.06</t>
  </si>
  <si>
    <t>Основы безопасности жизнедеятельности</t>
  </si>
  <si>
    <t>ОУД.07</t>
  </si>
  <si>
    <t>Астрономия</t>
  </si>
  <si>
    <t>ОУД.08</t>
  </si>
  <si>
    <t xml:space="preserve">Информатика </t>
  </si>
  <si>
    <t>ОУД.09</t>
  </si>
  <si>
    <t>Физика</t>
  </si>
  <si>
    <t>ОУД.10</t>
  </si>
  <si>
    <t>Химия</t>
  </si>
  <si>
    <t>ОУД.11</t>
  </si>
  <si>
    <t>Обществознание (включая экономику и право)</t>
  </si>
  <si>
    <t>ОУД.12</t>
  </si>
  <si>
    <t>Биология</t>
  </si>
  <si>
    <t>ОУД.13</t>
  </si>
  <si>
    <t xml:space="preserve">География </t>
  </si>
  <si>
    <t>УД.15</t>
  </si>
  <si>
    <t>Проектная деятельность</t>
  </si>
  <si>
    <t>Всего часо в неделю</t>
  </si>
  <si>
    <t>ВСЕГО 
ЧАСОВ В ГОД</t>
  </si>
  <si>
    <t>ОУД.01.01.</t>
  </si>
  <si>
    <t>ОУД.01.01.1</t>
  </si>
  <si>
    <t>Родная (русская) литература</t>
  </si>
  <si>
    <r>
      <t xml:space="preserve"> КАЛЕНДАРНЫЙ УЧЕБНЫЙ ГРАФИК  на  2018-2019 учебный год    
</t>
    </r>
    <r>
      <rPr>
        <b/>
        <sz val="14"/>
        <rFont val="Times New Roman"/>
        <family val="1"/>
        <charset val="204"/>
      </rPr>
      <t>19.02.10 Технология продукции общественного питания 102 ТП</t>
    </r>
  </si>
  <si>
    <t>ПЕРВЫЙ КУРС</t>
  </si>
  <si>
    <t>Озязательная аудиторная нагрузка обучающихся</t>
  </si>
  <si>
    <t>ВСЕГО ЧАСОВ В ГОД</t>
  </si>
  <si>
    <t>02.09  -  07.09</t>
  </si>
  <si>
    <t>09.09  -  14.09</t>
  </si>
  <si>
    <t>16.09  -  21.09</t>
  </si>
  <si>
    <t>23.09  -  28.09</t>
  </si>
  <si>
    <t>30.09  - 05.10</t>
  </si>
  <si>
    <t>07.10 - 12.10</t>
  </si>
  <si>
    <t>14.10  - 19.10</t>
  </si>
  <si>
    <t>21.10 - 26.10</t>
  </si>
  <si>
    <t>28.10  -  02.11</t>
  </si>
  <si>
    <t>04.11  -  09.11</t>
  </si>
  <si>
    <t>11.11  -  16.11</t>
  </si>
  <si>
    <t>18.11  -  23.11</t>
  </si>
  <si>
    <t>25.11  -  30.11</t>
  </si>
  <si>
    <t>02.12  -07.12</t>
  </si>
  <si>
    <t>09.12  -14.12</t>
  </si>
  <si>
    <t>16.12  -21.12</t>
  </si>
  <si>
    <t>23.12  -28.12</t>
  </si>
  <si>
    <t>13.01  -  18.01</t>
  </si>
  <si>
    <t>20.01  -  25.01</t>
  </si>
  <si>
    <t>27.01  -  01.02</t>
  </si>
  <si>
    <t>03.02  -  08.02</t>
  </si>
  <si>
    <t>10.02  -  15.02</t>
  </si>
  <si>
    <t>17.02  -  22.02</t>
  </si>
  <si>
    <t>24.02  -  29.02</t>
  </si>
  <si>
    <t>02.03  -  07.03</t>
  </si>
  <si>
    <t>09.03  -  14.03</t>
  </si>
  <si>
    <t>16.03  -  21.03</t>
  </si>
  <si>
    <t>235.03  - 28.03</t>
  </si>
  <si>
    <t>30.03  -  04.04</t>
  </si>
  <si>
    <t>06.04  -  11.04</t>
  </si>
  <si>
    <t>13.04  -  18.04</t>
  </si>
  <si>
    <t>20.04  -  25.04</t>
  </si>
  <si>
    <t>27.04  -  02.05</t>
  </si>
  <si>
    <t>04.05  -  09.05</t>
  </si>
  <si>
    <t>11.05  -  16.05</t>
  </si>
  <si>
    <t>18.05  -  23.05</t>
  </si>
  <si>
    <t>25.05  -  30.05</t>
  </si>
  <si>
    <t>01.06  -  06.06</t>
  </si>
  <si>
    <t>08.06  -  13.06</t>
  </si>
  <si>
    <t>15.06  -  20.06</t>
  </si>
  <si>
    <t>22.06  -  27.06</t>
  </si>
  <si>
    <t>ОГСЭ.02</t>
  </si>
  <si>
    <t>ОГСЭ.03</t>
  </si>
  <si>
    <t>Иностранный язык</t>
  </si>
  <si>
    <t>ОГСЭ.04</t>
  </si>
  <si>
    <t>ЕН.01</t>
  </si>
  <si>
    <t>ЕН.03</t>
  </si>
  <si>
    <t>ОП.01</t>
  </si>
  <si>
    <t>Микробиология, санитария и гигиена в пищевом
производстве</t>
  </si>
  <si>
    <t>ОП.02</t>
  </si>
  <si>
    <t>Физиология питания</t>
  </si>
  <si>
    <t>ОП.03</t>
  </si>
  <si>
    <t>Организация хранения и контроль запасов и сырья</t>
  </si>
  <si>
    <t>ОП.05</t>
  </si>
  <si>
    <t>Метрология и стандартизация</t>
  </si>
  <si>
    <t>ОП.09</t>
  </si>
  <si>
    <t>Безопасность жизнедеятельности</t>
  </si>
  <si>
    <t>ОП.10</t>
  </si>
  <si>
    <t>Товароведение продовольственных товаров</t>
  </si>
  <si>
    <t>МДК.01.01</t>
  </si>
  <si>
    <t>Технология приготовления полуфабрикатов для сложной кулинарной продукции</t>
  </si>
  <si>
    <t>УП.01</t>
  </si>
  <si>
    <t>Учебная практика</t>
  </si>
  <si>
    <t>ПП.01</t>
  </si>
  <si>
    <t>Производственная практика</t>
  </si>
  <si>
    <t>МДК.02.01</t>
  </si>
  <si>
    <t>Технология приготовления сложной холодной кулинарной продукции</t>
  </si>
  <si>
    <t>УП.02</t>
  </si>
  <si>
    <t>ПП.02</t>
  </si>
  <si>
    <t>МДК.03.01</t>
  </si>
  <si>
    <t>Технология приготовления сложной горячей кулинарной продукции</t>
  </si>
  <si>
    <t>ВСЕГО ЧАСОВ В НЕДЕЛЮ  (ауд. нагрузка)</t>
  </si>
  <si>
    <t>САМОСТ.РАБОТА</t>
  </si>
  <si>
    <t>ИТОГО</t>
  </si>
  <si>
    <t>НАИМЕНГОВАНИЕ УЧЕБНЫХ ДИСЦИПШЛИН, МЕЖДИСЦИПЛИНАРНЫХ КУРСОВ, УЧЕБНОЙ И ПРГОИЗВОДСТВЕННОЙ ПРАКТИКИ В СООТВЕСТВИИ С УЧЕБНЫМ ПЛАНОМ</t>
  </si>
  <si>
    <t>количество часов в учебный год</t>
  </si>
  <si>
    <t>ВСЕГГО ЧАСОВ</t>
  </si>
  <si>
    <t>ЕН.02</t>
  </si>
  <si>
    <t>Экологические основы природопользования</t>
  </si>
  <si>
    <t>ОП.07</t>
  </si>
  <si>
    <t>Основы экономики, менеджмента и маркетинга</t>
  </si>
  <si>
    <t>ОП.08</t>
  </si>
  <si>
    <t>Охрана труда</t>
  </si>
  <si>
    <t>УП.03</t>
  </si>
  <si>
    <t>ПП.03</t>
  </si>
  <si>
    <t>МДК.04.01</t>
  </si>
  <si>
    <t>Технология приготовления сложных
хлебобулочных, мучных кондитерских изделий</t>
  </si>
  <si>
    <t>УП.07</t>
  </si>
  <si>
    <t>ПП.07</t>
  </si>
  <si>
    <t>НАИМЕНГОВАНИЕ УЧЕПБНЫХ ДИСЦИПШЛИН, МЕЖДИСЦИПЛИНАРНЫХ КУРСОВ, УЧЕБНОЙ И ПРГОИЗВОДСТВЕННОЙ ПРАКТИКИ В СООТВЕСТВИИ С УЧЕБНЫМ ПЛАНОМ</t>
  </si>
  <si>
    <t>ОГСЭ.01</t>
  </si>
  <si>
    <t>Основы философии</t>
  </si>
  <si>
    <t>ГИА</t>
  </si>
  <si>
    <t>ОП.04</t>
  </si>
  <si>
    <t>Информационные технологии в профессиональной
деятельности</t>
  </si>
  <si>
    <t>ОП.06</t>
  </si>
  <si>
    <t>Правовые основы профессиональной деятельности</t>
  </si>
  <si>
    <t>ОП.11</t>
  </si>
  <si>
    <t>Организация производства на предприятиях общественного питания</t>
  </si>
  <si>
    <t>ОП.12</t>
  </si>
  <si>
    <t>Контроль качества продукции и услуг</t>
  </si>
  <si>
    <t>ОП.13</t>
  </si>
  <si>
    <t>Бухгалтерский учет в общественном питании</t>
  </si>
  <si>
    <t>УП.04</t>
  </si>
  <si>
    <t>ПП.04</t>
  </si>
  <si>
    <t>МДК.05.01</t>
  </si>
  <si>
    <t>Технология приготовления сложных холодных и
горячих десертов</t>
  </si>
  <si>
    <t>УП.05</t>
  </si>
  <si>
    <t>ПП.05</t>
  </si>
  <si>
    <t>МДК.06.01</t>
  </si>
  <si>
    <t>Управление структурным подразделением
организации</t>
  </si>
  <si>
    <t>УП.06</t>
  </si>
  <si>
    <t>ПП.06</t>
  </si>
  <si>
    <t>ПДП.00</t>
  </si>
  <si>
    <t>Производственная (преддипломная) практика</t>
  </si>
  <si>
    <t>ГИА.00</t>
  </si>
  <si>
    <t>Государственная итоговая аттестация</t>
  </si>
  <si>
    <t>ВТОРОЙ КУРС</t>
  </si>
  <si>
    <t>ТРЕТИЙ КУРС</t>
  </si>
  <si>
    <t>ЧЕТВЕРТЫЙ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</si>
</sst>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9"/>
      <color rgb="FFA50021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color rgb="FFA5002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rgb="FFA5002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sz val="10"/>
      <color rgb="FFA5002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sz val="10"/>
      <color rgb="FFA5002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 tint="4.9989318521683403E-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6600FF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660066"/>
      <name val="Times New Roman"/>
      <family val="1"/>
      <charset val="204"/>
    </font>
    <font>
      <b/>
      <i/>
      <sz val="8"/>
      <color rgb="FF6600FF"/>
      <name val="Times New Roman"/>
      <family val="1"/>
      <charset val="204"/>
    </font>
    <font>
      <b/>
      <i/>
      <sz val="9"/>
      <color rgb="FF6600FF"/>
      <name val="Times New Roman"/>
      <family val="1"/>
      <charset val="204"/>
    </font>
    <font>
      <b/>
      <i/>
      <sz val="9"/>
      <color rgb="FFC00000"/>
      <name val="Times New Roman"/>
      <family val="1"/>
      <charset val="204"/>
    </font>
    <font>
      <b/>
      <i/>
      <sz val="8"/>
      <color rgb="FF0000CC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b/>
      <i/>
      <sz val="9"/>
      <color rgb="FF0000CC"/>
      <name val="Times New Roman"/>
      <family val="1"/>
      <charset val="204"/>
    </font>
    <font>
      <b/>
      <sz val="9"/>
      <color rgb="FF6600FF"/>
      <name val="Times New Roman"/>
      <family val="1"/>
      <charset val="204"/>
    </font>
    <font>
      <sz val="9"/>
      <color rgb="FF6600FF"/>
      <name val="Times New Roman"/>
      <family val="1"/>
      <charset val="204"/>
    </font>
    <font>
      <i/>
      <sz val="9"/>
      <color rgb="FFC00000"/>
      <name val="Times New Roman"/>
      <family val="1"/>
      <charset val="204"/>
    </font>
    <font>
      <sz val="11"/>
      <color rgb="FFFF0000"/>
      <name val="Arial Black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FFC8"/>
        <bgColor indexed="64"/>
      </patternFill>
    </fill>
    <fill>
      <patternFill patternType="solid">
        <fgColor rgb="FFF2E5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CA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C8D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19FF8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E66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FDA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16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2" xfId="0" applyNumberFormat="1" applyFont="1" applyFill="1" applyBorder="1" applyAlignment="1">
      <alignment horizontal="center" vertical="center" textRotation="90" wrapText="1"/>
    </xf>
    <xf numFmtId="0" fontId="4" fillId="2" borderId="0" xfId="0" applyFont="1" applyFill="1"/>
    <xf numFmtId="0" fontId="4" fillId="0" borderId="0" xfId="0" applyFont="1"/>
    <xf numFmtId="0" fontId="1" fillId="5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top" wrapText="1"/>
    </xf>
    <xf numFmtId="0" fontId="10" fillId="2" borderId="0" xfId="0" applyFont="1" applyFill="1"/>
    <xf numFmtId="0" fontId="10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9" borderId="1" xfId="0" applyNumberFormat="1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5" fillId="2" borderId="0" xfId="0" applyFont="1" applyFill="1"/>
    <xf numFmtId="0" fontId="15" fillId="3" borderId="0" xfId="0" applyFont="1" applyFill="1"/>
    <xf numFmtId="0" fontId="16" fillId="2" borderId="1" xfId="0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9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 wrapText="1"/>
    </xf>
    <xf numFmtId="0" fontId="15" fillId="7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8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7" fillId="2" borderId="5" xfId="0" applyNumberFormat="1" applyFont="1" applyFill="1" applyBorder="1" applyAlignment="1">
      <alignment horizontal="left" vertical="top" wrapText="1"/>
    </xf>
    <xf numFmtId="0" fontId="18" fillId="2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/>
    </xf>
    <xf numFmtId="0" fontId="19" fillId="2" borderId="0" xfId="0" applyFont="1" applyFill="1" applyAlignment="1"/>
    <xf numFmtId="0" fontId="19" fillId="0" borderId="0" xfId="0" applyFont="1" applyAlignment="1"/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5" fillId="10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4" borderId="9" xfId="0" applyNumberFormat="1" applyFont="1" applyFill="1" applyBorder="1" applyAlignment="1">
      <alignment horizontal="center" vertical="center" textRotation="90" wrapText="1"/>
    </xf>
    <xf numFmtId="0" fontId="1" fillId="4" borderId="8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4" borderId="6" xfId="0" applyNumberFormat="1" applyFont="1" applyFill="1" applyBorder="1" applyAlignment="1">
      <alignment horizontal="center" vertical="center" textRotation="90" wrapText="1"/>
    </xf>
    <xf numFmtId="0" fontId="1" fillId="4" borderId="5" xfId="0" applyNumberFormat="1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textRotation="90" wrapText="1"/>
    </xf>
    <xf numFmtId="0" fontId="22" fillId="2" borderId="1" xfId="0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center" vertical="top" wrapText="1"/>
    </xf>
    <xf numFmtId="0" fontId="22" fillId="2" borderId="4" xfId="0" applyFont="1" applyFill="1" applyBorder="1" applyAlignment="1">
      <alignment horizontal="center" vertical="top" wrapText="1"/>
    </xf>
    <xf numFmtId="0" fontId="23" fillId="3" borderId="6" xfId="0" applyFont="1" applyFill="1" applyBorder="1" applyAlignment="1">
      <alignment horizontal="center" vertical="center" textRotation="90"/>
    </xf>
    <xf numFmtId="0" fontId="22" fillId="2" borderId="7" xfId="0" applyFont="1" applyFill="1" applyBorder="1" applyAlignment="1">
      <alignment horizontal="center" vertical="center" wrapText="1"/>
    </xf>
    <xf numFmtId="0" fontId="1" fillId="11" borderId="1" xfId="0" applyNumberFormat="1" applyFont="1" applyFill="1" applyBorder="1" applyAlignment="1">
      <alignment horizontal="center" vertical="center" textRotation="90" wrapText="1"/>
    </xf>
    <xf numFmtId="49" fontId="1" fillId="11" borderId="1" xfId="0" applyNumberFormat="1" applyFont="1" applyFill="1" applyBorder="1" applyAlignment="1">
      <alignment horizontal="center" vertical="center" textRotation="90" wrapText="1"/>
    </xf>
    <xf numFmtId="0" fontId="22" fillId="12" borderId="1" xfId="0" applyNumberFormat="1" applyFont="1" applyFill="1" applyBorder="1" applyAlignment="1">
      <alignment horizontal="center" vertical="center" textRotation="90" wrapText="1"/>
    </xf>
    <xf numFmtId="49" fontId="1" fillId="3" borderId="1" xfId="0" applyNumberFormat="1" applyFont="1" applyFill="1" applyBorder="1" applyAlignment="1">
      <alignment horizontal="center" vertical="center" textRotation="90" wrapText="1"/>
    </xf>
    <xf numFmtId="0" fontId="23" fillId="3" borderId="7" xfId="0" applyFont="1" applyFill="1" applyBorder="1" applyAlignment="1">
      <alignment horizontal="center" vertical="center" textRotation="90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4" fillId="5" borderId="1" xfId="0" applyNumberFormat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textRotation="90"/>
    </xf>
    <xf numFmtId="0" fontId="25" fillId="2" borderId="1" xfId="0" applyNumberFormat="1" applyFont="1" applyFill="1" applyBorder="1" applyAlignment="1">
      <alignment horizontal="left" vertical="top" wrapText="1"/>
    </xf>
    <xf numFmtId="0" fontId="25" fillId="2" borderId="1" xfId="0" applyNumberFormat="1" applyFont="1" applyFill="1" applyBorder="1" applyAlignment="1">
      <alignment horizontal="left" vertical="top"/>
    </xf>
    <xf numFmtId="0" fontId="23" fillId="2" borderId="1" xfId="0" applyFont="1" applyFill="1" applyBorder="1" applyAlignment="1">
      <alignment horizontal="center" vertical="center" wrapText="1"/>
    </xf>
    <xf numFmtId="0" fontId="26" fillId="0" borderId="1" xfId="0" applyFont="1" applyBorder="1"/>
    <xf numFmtId="0" fontId="24" fillId="7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horizontal="center" vertical="center" wrapText="1"/>
    </xf>
    <xf numFmtId="0" fontId="24" fillId="14" borderId="1" xfId="0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left" vertical="top"/>
    </xf>
    <xf numFmtId="0" fontId="27" fillId="2" borderId="1" xfId="0" applyNumberFormat="1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horizontal="center" vertical="center" wrapText="1"/>
    </xf>
    <xf numFmtId="0" fontId="27" fillId="12" borderId="1" xfId="0" applyNumberFormat="1" applyFont="1" applyFill="1" applyBorder="1" applyAlignment="1">
      <alignment horizontal="center" vertical="center" textRotation="90" wrapText="1"/>
    </xf>
    <xf numFmtId="0" fontId="22" fillId="6" borderId="1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vertical="top" wrapText="1"/>
    </xf>
    <xf numFmtId="0" fontId="27" fillId="0" borderId="1" xfId="0" applyNumberFormat="1" applyFont="1" applyFill="1" applyBorder="1" applyAlignment="1">
      <alignment vertical="top" wrapText="1"/>
    </xf>
    <xf numFmtId="0" fontId="27" fillId="0" borderId="1" xfId="0" applyNumberFormat="1" applyFont="1" applyBorder="1" applyAlignment="1">
      <alignment vertical="top" wrapText="1"/>
    </xf>
    <xf numFmtId="0" fontId="27" fillId="2" borderId="1" xfId="0" applyNumberFormat="1" applyFont="1" applyFill="1" applyBorder="1" applyAlignment="1">
      <alignment vertical="top" wrapText="1"/>
    </xf>
    <xf numFmtId="0" fontId="24" fillId="0" borderId="1" xfId="0" applyNumberFormat="1" applyFont="1" applyBorder="1" applyAlignment="1">
      <alignment vertical="top" wrapText="1"/>
    </xf>
    <xf numFmtId="0" fontId="24" fillId="2" borderId="1" xfId="0" applyNumberFormat="1" applyFont="1" applyFill="1" applyBorder="1" applyAlignment="1">
      <alignment vertical="top" wrapText="1"/>
    </xf>
    <xf numFmtId="0" fontId="28" fillId="15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right" vertical="top"/>
    </xf>
    <xf numFmtId="0" fontId="23" fillId="3" borderId="4" xfId="0" applyFont="1" applyFill="1" applyBorder="1" applyAlignment="1">
      <alignment horizontal="right" vertical="top"/>
    </xf>
    <xf numFmtId="0" fontId="23" fillId="3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right" vertical="top"/>
    </xf>
    <xf numFmtId="0" fontId="23" fillId="2" borderId="1" xfId="0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 textRotation="90" wrapText="1"/>
    </xf>
    <xf numFmtId="0" fontId="29" fillId="3" borderId="1" xfId="0" applyFont="1" applyFill="1" applyBorder="1" applyAlignment="1">
      <alignment horizontal="center" vertical="center" textRotation="90"/>
    </xf>
    <xf numFmtId="0" fontId="21" fillId="5" borderId="1" xfId="0" applyNumberFormat="1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left" vertical="top" wrapText="1"/>
    </xf>
    <xf numFmtId="0" fontId="24" fillId="2" borderId="1" xfId="0" applyNumberFormat="1" applyFont="1" applyFill="1" applyBorder="1" applyAlignment="1">
      <alignment horizontal="left" vertical="top"/>
    </xf>
    <xf numFmtId="0" fontId="30" fillId="2" borderId="6" xfId="0" applyFont="1" applyFill="1" applyBorder="1" applyAlignment="1">
      <alignment horizontal="center" vertical="center"/>
    </xf>
    <xf numFmtId="0" fontId="31" fillId="2" borderId="6" xfId="0" applyNumberFormat="1" applyFont="1" applyFill="1" applyBorder="1" applyAlignment="1">
      <alignment horizontal="center" vertical="center" wrapText="1"/>
    </xf>
    <xf numFmtId="0" fontId="21" fillId="16" borderId="6" xfId="0" applyNumberFormat="1" applyFont="1" applyFill="1" applyBorder="1" applyAlignment="1">
      <alignment horizontal="center" vertical="center" wrapText="1"/>
    </xf>
    <xf numFmtId="0" fontId="31" fillId="3" borderId="6" xfId="0" applyNumberFormat="1" applyFont="1" applyFill="1" applyBorder="1" applyAlignment="1">
      <alignment horizontal="center" vertical="center" wrapText="1"/>
    </xf>
    <xf numFmtId="0" fontId="31" fillId="17" borderId="6" xfId="0" applyNumberFormat="1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9" fillId="16" borderId="6" xfId="0" applyNumberFormat="1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29" fillId="17" borderId="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vertical="top" wrapText="1"/>
    </xf>
    <xf numFmtId="0" fontId="23" fillId="0" borderId="1" xfId="0" applyNumberFormat="1" applyFont="1" applyBorder="1" applyAlignment="1">
      <alignment vertical="top" wrapText="1"/>
    </xf>
    <xf numFmtId="0" fontId="29" fillId="21" borderId="1" xfId="0" applyFont="1" applyFill="1" applyBorder="1" applyAlignment="1">
      <alignment horizontal="center" vertical="center"/>
    </xf>
    <xf numFmtId="0" fontId="32" fillId="0" borderId="1" xfId="0" applyNumberFormat="1" applyFont="1" applyBorder="1" applyAlignment="1">
      <alignment vertical="top" wrapText="1"/>
    </xf>
    <xf numFmtId="0" fontId="32" fillId="2" borderId="1" xfId="0" applyNumberFormat="1" applyFont="1" applyFill="1" applyBorder="1" applyAlignment="1">
      <alignment vertical="top" wrapText="1"/>
    </xf>
    <xf numFmtId="0" fontId="33" fillId="0" borderId="1" xfId="0" applyFont="1" applyBorder="1" applyAlignment="1">
      <alignment horizontal="center" vertical="center"/>
    </xf>
    <xf numFmtId="0" fontId="33" fillId="21" borderId="1" xfId="0" applyFont="1" applyFill="1" applyBorder="1" applyAlignment="1">
      <alignment horizontal="center" vertical="center"/>
    </xf>
    <xf numFmtId="0" fontId="33" fillId="16" borderId="6" xfId="0" applyNumberFormat="1" applyFont="1" applyFill="1" applyBorder="1" applyAlignment="1">
      <alignment horizontal="center" vertical="center" wrapText="1"/>
    </xf>
    <xf numFmtId="0" fontId="33" fillId="17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3" fillId="20" borderId="1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3" fillId="0" borderId="0" xfId="0" applyFont="1"/>
    <xf numFmtId="0" fontId="30" fillId="0" borderId="1" xfId="0" applyFont="1" applyBorder="1" applyAlignment="1">
      <alignment horizontal="center"/>
    </xf>
    <xf numFmtId="0" fontId="2" fillId="0" borderId="1" xfId="0" applyFont="1" applyBorder="1"/>
    <xf numFmtId="0" fontId="21" fillId="16" borderId="1" xfId="0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7" borderId="6" xfId="0" applyNumberFormat="1" applyFont="1" applyFill="1" applyBorder="1" applyAlignment="1">
      <alignment horizontal="center" vertical="center" wrapText="1"/>
    </xf>
    <xf numFmtId="0" fontId="2" fillId="22" borderId="6" xfId="0" applyNumberFormat="1" applyFont="1" applyFill="1" applyBorder="1" applyAlignment="1">
      <alignment horizontal="center" vertical="center" wrapText="1"/>
    </xf>
    <xf numFmtId="0" fontId="2" fillId="16" borderId="6" xfId="0" applyNumberFormat="1" applyFont="1" applyFill="1" applyBorder="1" applyAlignment="1">
      <alignment horizontal="center" vertical="center" wrapText="1"/>
    </xf>
    <xf numFmtId="0" fontId="2" fillId="17" borderId="6" xfId="0" applyNumberFormat="1" applyFont="1" applyFill="1" applyBorder="1" applyAlignment="1">
      <alignment horizontal="center" vertical="center" wrapText="1"/>
    </xf>
    <xf numFmtId="0" fontId="2" fillId="23" borderId="6" xfId="0" applyNumberFormat="1" applyFont="1" applyFill="1" applyBorder="1" applyAlignment="1">
      <alignment horizontal="center" vertical="center" wrapText="1"/>
    </xf>
    <xf numFmtId="0" fontId="34" fillId="9" borderId="10" xfId="0" applyFont="1" applyFill="1" applyBorder="1" applyAlignment="1">
      <alignment horizontal="center" vertical="center"/>
    </xf>
    <xf numFmtId="0" fontId="34" fillId="9" borderId="11" xfId="0" applyFont="1" applyFill="1" applyBorder="1" applyAlignment="1">
      <alignment horizontal="center" vertical="center"/>
    </xf>
    <xf numFmtId="0" fontId="34" fillId="9" borderId="9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34" fillId="9" borderId="12" xfId="0" applyFont="1" applyFill="1" applyBorder="1" applyAlignment="1">
      <alignment horizontal="center" vertical="center"/>
    </xf>
    <xf numFmtId="0" fontId="34" fillId="9" borderId="0" xfId="0" applyFont="1" applyFill="1" applyBorder="1" applyAlignment="1">
      <alignment horizontal="center" vertical="center"/>
    </xf>
    <xf numFmtId="0" fontId="34" fillId="9" borderId="13" xfId="0" applyFont="1" applyFill="1" applyBorder="1" applyAlignment="1">
      <alignment horizontal="center" vertical="center"/>
    </xf>
    <xf numFmtId="0" fontId="2" fillId="18" borderId="6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9" fillId="2" borderId="6" xfId="0" applyNumberFormat="1" applyFont="1" applyFill="1" applyBorder="1" applyAlignment="1">
      <alignment horizontal="center" vertical="center" wrapText="1"/>
    </xf>
    <xf numFmtId="0" fontId="29" fillId="0" borderId="6" xfId="0" applyNumberFormat="1" applyFont="1" applyFill="1" applyBorder="1" applyAlignment="1">
      <alignment horizontal="center" vertical="center" wrapText="1"/>
    </xf>
    <xf numFmtId="0" fontId="30" fillId="20" borderId="6" xfId="0" applyNumberFormat="1" applyFont="1" applyFill="1" applyBorder="1" applyAlignment="1">
      <alignment horizontal="center" vertical="center" wrapText="1"/>
    </xf>
    <xf numFmtId="0" fontId="29" fillId="22" borderId="6" xfId="0" applyNumberFormat="1" applyFont="1" applyFill="1" applyBorder="1" applyAlignment="1">
      <alignment horizontal="center" vertical="center" wrapText="1"/>
    </xf>
    <xf numFmtId="0" fontId="30" fillId="2" borderId="6" xfId="0" applyNumberFormat="1" applyFont="1" applyFill="1" applyBorder="1" applyAlignment="1">
      <alignment horizontal="center" vertical="center" wrapText="1"/>
    </xf>
    <xf numFmtId="0" fontId="29" fillId="17" borderId="6" xfId="0" applyNumberFormat="1" applyFont="1" applyFill="1" applyBorder="1" applyAlignment="1">
      <alignment horizontal="center" vertical="center" wrapText="1"/>
    </xf>
    <xf numFmtId="0" fontId="29" fillId="23" borderId="6" xfId="0" applyNumberFormat="1" applyFont="1" applyFill="1" applyBorder="1" applyAlignment="1">
      <alignment horizontal="center" vertical="center" wrapText="1"/>
    </xf>
    <xf numFmtId="0" fontId="35" fillId="0" borderId="1" xfId="0" applyNumberFormat="1" applyFont="1" applyBorder="1" applyAlignment="1">
      <alignment vertical="top" wrapText="1"/>
    </xf>
    <xf numFmtId="0" fontId="35" fillId="2" borderId="1" xfId="0" applyNumberFormat="1" applyFont="1" applyFill="1" applyBorder="1" applyAlignment="1">
      <alignment vertical="top" wrapText="1"/>
    </xf>
    <xf numFmtId="0" fontId="36" fillId="2" borderId="6" xfId="0" applyFont="1" applyFill="1" applyBorder="1" applyAlignment="1">
      <alignment horizontal="center" vertical="center"/>
    </xf>
    <xf numFmtId="0" fontId="37" fillId="2" borderId="6" xfId="0" applyNumberFormat="1" applyFont="1" applyFill="1" applyBorder="1" applyAlignment="1">
      <alignment horizontal="center" vertical="center" wrapText="1"/>
    </xf>
    <xf numFmtId="0" fontId="37" fillId="0" borderId="6" xfId="0" applyNumberFormat="1" applyFont="1" applyFill="1" applyBorder="1" applyAlignment="1">
      <alignment horizontal="center" vertical="center" wrapText="1"/>
    </xf>
    <xf numFmtId="0" fontId="37" fillId="7" borderId="6" xfId="0" applyNumberFormat="1" applyFont="1" applyFill="1" applyBorder="1" applyAlignment="1">
      <alignment horizontal="center" vertical="center" wrapText="1"/>
    </xf>
    <xf numFmtId="0" fontId="37" fillId="22" borderId="6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7" fillId="17" borderId="6" xfId="0" applyNumberFormat="1" applyFont="1" applyFill="1" applyBorder="1" applyAlignment="1">
      <alignment horizontal="center" vertical="center" wrapText="1"/>
    </xf>
    <xf numFmtId="0" fontId="37" fillId="23" borderId="6" xfId="0" applyNumberFormat="1" applyFont="1" applyFill="1" applyBorder="1" applyAlignment="1">
      <alignment horizontal="center" vertical="center" wrapText="1"/>
    </xf>
    <xf numFmtId="0" fontId="34" fillId="3" borderId="6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22" borderId="1" xfId="0" applyFont="1" applyFill="1" applyBorder="1" applyAlignment="1">
      <alignment horizontal="center" vertical="center"/>
    </xf>
    <xf numFmtId="0" fontId="37" fillId="20" borderId="1" xfId="0" applyFont="1" applyFill="1" applyBorder="1" applyAlignment="1">
      <alignment horizontal="center" vertical="center"/>
    </xf>
    <xf numFmtId="0" fontId="37" fillId="23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29" fillId="22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37" fillId="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0" fontId="29" fillId="0" borderId="0" xfId="0" applyFont="1"/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2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17" borderId="1" xfId="0" applyFont="1" applyFill="1" applyBorder="1" applyAlignment="1">
      <alignment horizontal="center" vertical="center"/>
    </xf>
    <xf numFmtId="0" fontId="38" fillId="23" borderId="1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2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17" borderId="1" xfId="0" applyFont="1" applyFill="1" applyBorder="1" applyAlignment="1">
      <alignment horizontal="center" vertical="center"/>
    </xf>
    <xf numFmtId="0" fontId="34" fillId="23" borderId="0" xfId="0" applyFont="1" applyFill="1"/>
    <xf numFmtId="0" fontId="34" fillId="23" borderId="1" xfId="0" applyFont="1" applyFill="1" applyBorder="1" applyAlignment="1">
      <alignment horizontal="center" vertical="center"/>
    </xf>
    <xf numFmtId="0" fontId="34" fillId="9" borderId="14" xfId="0" applyFont="1" applyFill="1" applyBorder="1" applyAlignment="1">
      <alignment horizontal="center" vertical="center"/>
    </xf>
    <xf numFmtId="0" fontId="34" fillId="9" borderId="15" xfId="0" applyFont="1" applyFill="1" applyBorder="1" applyAlignment="1">
      <alignment horizontal="center" vertical="center"/>
    </xf>
    <xf numFmtId="0" fontId="34" fillId="9" borderId="8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top"/>
    </xf>
    <xf numFmtId="0" fontId="41" fillId="0" borderId="15" xfId="0" applyFont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33CAFF"/>
      <color rgb="FF6600CC"/>
      <color rgb="FFFF99FF"/>
      <color rgb="FFFFFFCC"/>
      <color rgb="FFFF66FF"/>
      <color rgb="FFE05DFF"/>
      <color rgb="FF65FFAB"/>
      <color rgb="FF19FF81"/>
      <color rgb="FF660066"/>
      <color rgb="FFFF2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77"/>
  <sheetViews>
    <sheetView tabSelected="1" topLeftCell="A61" zoomScale="70" zoomScaleNormal="70" workbookViewId="0">
      <selection activeCell="AX90" sqref="AX90"/>
    </sheetView>
  </sheetViews>
  <sheetFormatPr defaultRowHeight="15" x14ac:dyDescent="0.25"/>
  <cols>
    <col min="1" max="1" width="11.85546875" customWidth="1"/>
    <col min="2" max="2" width="34.85546875" customWidth="1"/>
    <col min="3" max="3" width="6.7109375" customWidth="1"/>
    <col min="4" max="46" width="3.7109375" customWidth="1"/>
    <col min="47" max="47" width="6.7109375" style="1" customWidth="1"/>
    <col min="48" max="91" width="9.140625" style="1"/>
  </cols>
  <sheetData>
    <row r="1" spans="1:91" s="3" customFormat="1" ht="34.5" customHeight="1" x14ac:dyDescent="0.2">
      <c r="A1" s="65" t="s">
        <v>89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1"/>
      <c r="AU1" s="11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s="3" customFormat="1" ht="16.5" customHeight="1" x14ac:dyDescent="0.2">
      <c r="A2" s="236" t="s">
        <v>90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54" t="s">
        <v>85</v>
      </c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s="3" customFormat="1" ht="17.25" customHeight="1" x14ac:dyDescent="0.2">
      <c r="A3" s="71" t="s">
        <v>53</v>
      </c>
      <c r="B3" s="66" t="s">
        <v>54</v>
      </c>
      <c r="C3" s="71" t="s">
        <v>52</v>
      </c>
      <c r="D3" s="65" t="s">
        <v>0</v>
      </c>
      <c r="E3" s="65"/>
      <c r="F3" s="65"/>
      <c r="G3" s="65"/>
      <c r="H3" s="65" t="s">
        <v>1</v>
      </c>
      <c r="I3" s="65"/>
      <c r="J3" s="65"/>
      <c r="K3" s="65"/>
      <c r="L3" s="72" t="s">
        <v>11</v>
      </c>
      <c r="M3" s="61" t="s">
        <v>2</v>
      </c>
      <c r="N3" s="62"/>
      <c r="O3" s="62"/>
      <c r="P3" s="72" t="s">
        <v>12</v>
      </c>
      <c r="Q3" s="65" t="s">
        <v>3</v>
      </c>
      <c r="R3" s="65"/>
      <c r="S3" s="65"/>
      <c r="T3" s="65"/>
      <c r="U3" s="61" t="s">
        <v>4</v>
      </c>
      <c r="V3" s="62"/>
      <c r="W3" s="62"/>
      <c r="X3" s="70"/>
      <c r="Y3" s="68" t="s">
        <v>13</v>
      </c>
      <c r="Z3" s="61" t="s">
        <v>5</v>
      </c>
      <c r="AA3" s="62"/>
      <c r="AB3" s="70"/>
      <c r="AC3" s="68" t="s">
        <v>14</v>
      </c>
      <c r="AD3" s="65" t="s">
        <v>6</v>
      </c>
      <c r="AE3" s="65"/>
      <c r="AF3" s="65"/>
      <c r="AG3" s="65"/>
      <c r="AH3" s="65" t="s">
        <v>7</v>
      </c>
      <c r="AI3" s="65"/>
      <c r="AJ3" s="65"/>
      <c r="AK3" s="65"/>
      <c r="AL3" s="68" t="s">
        <v>15</v>
      </c>
      <c r="AM3" s="61" t="s">
        <v>8</v>
      </c>
      <c r="AN3" s="62"/>
      <c r="AO3" s="62"/>
      <c r="AP3" s="63" t="s">
        <v>16</v>
      </c>
      <c r="AQ3" s="65" t="s">
        <v>9</v>
      </c>
      <c r="AR3" s="65"/>
      <c r="AS3" s="65"/>
      <c r="AT3" s="65"/>
      <c r="AU3" s="55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91" s="3" customFormat="1" ht="72" customHeight="1" x14ac:dyDescent="0.2">
      <c r="A4" s="71"/>
      <c r="B4" s="66"/>
      <c r="C4" s="71"/>
      <c r="D4" s="4" t="s">
        <v>17</v>
      </c>
      <c r="E4" s="4" t="s">
        <v>18</v>
      </c>
      <c r="F4" s="4" t="s">
        <v>19</v>
      </c>
      <c r="G4" s="4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73"/>
      <c r="M4" s="5" t="s">
        <v>25</v>
      </c>
      <c r="N4" s="5" t="s">
        <v>26</v>
      </c>
      <c r="O4" s="6" t="s">
        <v>27</v>
      </c>
      <c r="P4" s="73"/>
      <c r="Q4" s="5" t="s">
        <v>28</v>
      </c>
      <c r="R4" s="5" t="s">
        <v>29</v>
      </c>
      <c r="S4" s="5" t="s">
        <v>30</v>
      </c>
      <c r="T4" s="5" t="s">
        <v>31</v>
      </c>
      <c r="U4" s="9" t="s">
        <v>10</v>
      </c>
      <c r="V4" s="9" t="s">
        <v>10</v>
      </c>
      <c r="W4" s="5" t="s">
        <v>32</v>
      </c>
      <c r="X4" s="5" t="s">
        <v>33</v>
      </c>
      <c r="Y4" s="69"/>
      <c r="Z4" s="5" t="s">
        <v>34</v>
      </c>
      <c r="AA4" s="5" t="s">
        <v>35</v>
      </c>
      <c r="AB4" s="5" t="s">
        <v>36</v>
      </c>
      <c r="AC4" s="69"/>
      <c r="AD4" s="5" t="s">
        <v>37</v>
      </c>
      <c r="AE4" s="5" t="s">
        <v>38</v>
      </c>
      <c r="AF4" s="5" t="s">
        <v>39</v>
      </c>
      <c r="AG4" s="5" t="s">
        <v>40</v>
      </c>
      <c r="AH4" s="5" t="s">
        <v>41</v>
      </c>
      <c r="AI4" s="5" t="s">
        <v>42</v>
      </c>
      <c r="AJ4" s="5" t="s">
        <v>43</v>
      </c>
      <c r="AK4" s="5" t="s">
        <v>44</v>
      </c>
      <c r="AL4" s="69"/>
      <c r="AM4" s="5" t="s">
        <v>45</v>
      </c>
      <c r="AN4" s="5" t="s">
        <v>46</v>
      </c>
      <c r="AO4" s="5" t="s">
        <v>47</v>
      </c>
      <c r="AP4" s="64"/>
      <c r="AQ4" s="5" t="s">
        <v>48</v>
      </c>
      <c r="AR4" s="5" t="s">
        <v>49</v>
      </c>
      <c r="AS4" s="5" t="s">
        <v>50</v>
      </c>
      <c r="AT4" s="5" t="s">
        <v>51</v>
      </c>
      <c r="AU4" s="56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1:91" s="3" customFormat="1" ht="15.75" customHeight="1" x14ac:dyDescent="0.2">
      <c r="A5" s="71"/>
      <c r="B5" s="66"/>
      <c r="C5" s="71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10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s="14" customFormat="1" ht="14.25" customHeight="1" x14ac:dyDescent="0.2">
      <c r="A6" s="71"/>
      <c r="B6" s="66"/>
      <c r="C6" s="71"/>
      <c r="D6" s="15">
        <v>35</v>
      </c>
      <c r="E6" s="15">
        <v>36</v>
      </c>
      <c r="F6" s="15">
        <v>37</v>
      </c>
      <c r="G6" s="15">
        <v>38</v>
      </c>
      <c r="H6" s="15">
        <v>39</v>
      </c>
      <c r="I6" s="15">
        <v>40</v>
      </c>
      <c r="J6" s="15">
        <v>41</v>
      </c>
      <c r="K6" s="15">
        <v>42</v>
      </c>
      <c r="L6" s="15">
        <v>43</v>
      </c>
      <c r="M6" s="15">
        <v>45</v>
      </c>
      <c r="N6" s="15">
        <v>46</v>
      </c>
      <c r="O6" s="15">
        <v>47</v>
      </c>
      <c r="P6" s="15">
        <v>48</v>
      </c>
      <c r="Q6" s="15">
        <v>49</v>
      </c>
      <c r="R6" s="15">
        <v>50</v>
      </c>
      <c r="S6" s="15">
        <v>51</v>
      </c>
      <c r="T6" s="15">
        <v>52</v>
      </c>
      <c r="U6" s="16">
        <v>1</v>
      </c>
      <c r="V6" s="16">
        <v>2</v>
      </c>
      <c r="W6" s="15">
        <v>3</v>
      </c>
      <c r="X6" s="15">
        <v>4</v>
      </c>
      <c r="Y6" s="15">
        <v>5</v>
      </c>
      <c r="Z6" s="15">
        <v>6</v>
      </c>
      <c r="AA6" s="15">
        <v>5</v>
      </c>
      <c r="AB6" s="15">
        <v>7</v>
      </c>
      <c r="AC6" s="15">
        <v>8</v>
      </c>
      <c r="AD6" s="15">
        <v>9</v>
      </c>
      <c r="AE6" s="15">
        <v>10</v>
      </c>
      <c r="AF6" s="15">
        <v>11</v>
      </c>
      <c r="AG6" s="15">
        <v>12</v>
      </c>
      <c r="AH6" s="15">
        <v>13</v>
      </c>
      <c r="AI6" s="15">
        <v>14</v>
      </c>
      <c r="AJ6" s="15">
        <v>15</v>
      </c>
      <c r="AK6" s="15">
        <v>16</v>
      </c>
      <c r="AL6" s="15">
        <v>17</v>
      </c>
      <c r="AM6" s="15">
        <v>18</v>
      </c>
      <c r="AN6" s="15">
        <v>19</v>
      </c>
      <c r="AO6" s="15">
        <v>20</v>
      </c>
      <c r="AP6" s="15">
        <v>21</v>
      </c>
      <c r="AQ6" s="15">
        <v>22</v>
      </c>
      <c r="AR6" s="15">
        <v>23</v>
      </c>
      <c r="AS6" s="15">
        <v>24</v>
      </c>
      <c r="AT6" s="15">
        <v>25</v>
      </c>
      <c r="AU6" s="12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</row>
    <row r="7" spans="1:91" s="14" customFormat="1" ht="9" customHeight="1" x14ac:dyDescent="0.2">
      <c r="A7" s="71"/>
      <c r="B7" s="66"/>
      <c r="C7" s="71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12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</row>
    <row r="8" spans="1:91" s="14" customFormat="1" ht="17.25" customHeight="1" x14ac:dyDescent="0.2">
      <c r="A8" s="71"/>
      <c r="B8" s="66"/>
      <c r="C8" s="71"/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  <c r="T8" s="15">
        <v>17</v>
      </c>
      <c r="U8" s="17">
        <v>19</v>
      </c>
      <c r="V8" s="17">
        <v>20</v>
      </c>
      <c r="W8" s="15">
        <v>21</v>
      </c>
      <c r="X8" s="15">
        <v>22</v>
      </c>
      <c r="Y8" s="15">
        <v>23</v>
      </c>
      <c r="Z8" s="15">
        <v>24</v>
      </c>
      <c r="AA8" s="15">
        <v>25</v>
      </c>
      <c r="AB8" s="15">
        <v>26</v>
      </c>
      <c r="AC8" s="15">
        <v>27</v>
      </c>
      <c r="AD8" s="15">
        <v>28</v>
      </c>
      <c r="AE8" s="15">
        <v>29</v>
      </c>
      <c r="AF8" s="15">
        <v>30</v>
      </c>
      <c r="AG8" s="15">
        <v>31</v>
      </c>
      <c r="AH8" s="15">
        <v>32</v>
      </c>
      <c r="AI8" s="15">
        <v>33</v>
      </c>
      <c r="AJ8" s="15">
        <v>34</v>
      </c>
      <c r="AK8" s="15">
        <v>35</v>
      </c>
      <c r="AL8" s="15">
        <v>36</v>
      </c>
      <c r="AM8" s="15">
        <v>37</v>
      </c>
      <c r="AN8" s="15">
        <v>38</v>
      </c>
      <c r="AO8" s="15">
        <v>39</v>
      </c>
      <c r="AP8" s="15">
        <v>40</v>
      </c>
      <c r="AQ8" s="15">
        <v>41</v>
      </c>
      <c r="AR8" s="15">
        <v>42</v>
      </c>
      <c r="AS8" s="15">
        <v>43</v>
      </c>
      <c r="AT8" s="15">
        <v>44</v>
      </c>
      <c r="AU8" s="12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</row>
    <row r="9" spans="1:91" s="27" customFormat="1" ht="15" customHeight="1" x14ac:dyDescent="0.2">
      <c r="A9" s="18" t="s">
        <v>55</v>
      </c>
      <c r="B9" s="18" t="s">
        <v>56</v>
      </c>
      <c r="C9" s="19">
        <v>78</v>
      </c>
      <c r="D9" s="20">
        <v>4</v>
      </c>
      <c r="E9" s="20">
        <v>2</v>
      </c>
      <c r="F9" s="20">
        <v>4</v>
      </c>
      <c r="G9" s="20">
        <v>2</v>
      </c>
      <c r="H9" s="20">
        <v>2</v>
      </c>
      <c r="I9" s="20">
        <v>2</v>
      </c>
      <c r="J9" s="20">
        <v>2</v>
      </c>
      <c r="K9" s="20">
        <v>2</v>
      </c>
      <c r="L9" s="20">
        <v>2</v>
      </c>
      <c r="M9" s="20">
        <v>2</v>
      </c>
      <c r="N9" s="20">
        <v>2</v>
      </c>
      <c r="O9" s="20">
        <v>2</v>
      </c>
      <c r="P9" s="20">
        <v>2</v>
      </c>
      <c r="Q9" s="20">
        <v>2</v>
      </c>
      <c r="R9" s="20">
        <v>2</v>
      </c>
      <c r="S9" s="20">
        <v>2</v>
      </c>
      <c r="T9" s="21">
        <v>2</v>
      </c>
      <c r="U9" s="22" t="s">
        <v>10</v>
      </c>
      <c r="V9" s="22" t="s">
        <v>10</v>
      </c>
      <c r="W9" s="20">
        <v>2</v>
      </c>
      <c r="X9" s="20">
        <v>2</v>
      </c>
      <c r="Y9" s="20">
        <v>2</v>
      </c>
      <c r="Z9" s="20">
        <v>2</v>
      </c>
      <c r="AA9" s="20">
        <v>2</v>
      </c>
      <c r="AB9" s="20">
        <v>2</v>
      </c>
      <c r="AC9" s="20">
        <v>2</v>
      </c>
      <c r="AD9" s="20">
        <v>2</v>
      </c>
      <c r="AE9" s="20">
        <v>2</v>
      </c>
      <c r="AF9" s="20">
        <v>2</v>
      </c>
      <c r="AG9" s="20">
        <v>2</v>
      </c>
      <c r="AH9" s="20">
        <v>2</v>
      </c>
      <c r="AI9" s="20">
        <v>2</v>
      </c>
      <c r="AJ9" s="20">
        <v>2</v>
      </c>
      <c r="AK9" s="20">
        <v>2</v>
      </c>
      <c r="AL9" s="20">
        <v>2</v>
      </c>
      <c r="AM9" s="20">
        <v>2</v>
      </c>
      <c r="AN9" s="20">
        <v>2</v>
      </c>
      <c r="AO9" s="20">
        <v>2</v>
      </c>
      <c r="AP9" s="20">
        <v>2</v>
      </c>
      <c r="AQ9" s="20"/>
      <c r="AR9" s="20"/>
      <c r="AS9" s="23">
        <v>12</v>
      </c>
      <c r="AT9" s="24"/>
      <c r="AU9" s="25">
        <f t="shared" ref="AU9:AU21" si="0">SUM(D9:AT9)</f>
        <v>90</v>
      </c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</row>
    <row r="10" spans="1:91" s="27" customFormat="1" ht="15" customHeight="1" x14ac:dyDescent="0.2">
      <c r="A10" s="28" t="s">
        <v>86</v>
      </c>
      <c r="B10" s="28" t="s">
        <v>57</v>
      </c>
      <c r="C10" s="19">
        <v>101</v>
      </c>
      <c r="D10" s="29">
        <v>2</v>
      </c>
      <c r="E10" s="29">
        <v>4</v>
      </c>
      <c r="F10" s="29">
        <v>2</v>
      </c>
      <c r="G10" s="29">
        <v>4</v>
      </c>
      <c r="H10" s="29">
        <v>2</v>
      </c>
      <c r="I10" s="29">
        <v>4</v>
      </c>
      <c r="J10" s="29">
        <v>2</v>
      </c>
      <c r="K10" s="29">
        <v>4</v>
      </c>
      <c r="L10" s="29">
        <v>2</v>
      </c>
      <c r="M10" s="29">
        <v>4</v>
      </c>
      <c r="N10" s="29">
        <v>4</v>
      </c>
      <c r="O10" s="29">
        <v>4</v>
      </c>
      <c r="P10" s="29">
        <v>4</v>
      </c>
      <c r="Q10" s="29">
        <v>4</v>
      </c>
      <c r="R10" s="29">
        <v>4</v>
      </c>
      <c r="S10" s="29">
        <v>4</v>
      </c>
      <c r="T10" s="30">
        <v>3</v>
      </c>
      <c r="U10" s="31" t="s">
        <v>10</v>
      </c>
      <c r="V10" s="31" t="s">
        <v>10</v>
      </c>
      <c r="W10" s="29">
        <v>4</v>
      </c>
      <c r="X10" s="29">
        <v>2</v>
      </c>
      <c r="Y10" s="29">
        <v>2</v>
      </c>
      <c r="Z10" s="29">
        <v>4</v>
      </c>
      <c r="AA10" s="29">
        <v>2</v>
      </c>
      <c r="AB10" s="29">
        <v>2</v>
      </c>
      <c r="AC10" s="29">
        <v>4</v>
      </c>
      <c r="AD10" s="29">
        <v>2</v>
      </c>
      <c r="AE10" s="29">
        <v>2</v>
      </c>
      <c r="AF10" s="29">
        <v>2</v>
      </c>
      <c r="AG10" s="29">
        <v>2</v>
      </c>
      <c r="AH10" s="29">
        <v>4</v>
      </c>
      <c r="AI10" s="29">
        <v>2</v>
      </c>
      <c r="AJ10" s="29">
        <v>4</v>
      </c>
      <c r="AK10" s="29">
        <v>2</v>
      </c>
      <c r="AL10" s="29">
        <v>2</v>
      </c>
      <c r="AM10" s="32">
        <v>2</v>
      </c>
      <c r="AN10" s="29"/>
      <c r="AO10" s="29"/>
      <c r="AP10" s="29"/>
      <c r="AQ10" s="29"/>
      <c r="AR10" s="29"/>
      <c r="AS10" s="29"/>
      <c r="AT10" s="29"/>
      <c r="AU10" s="25">
        <f t="shared" si="0"/>
        <v>101</v>
      </c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</row>
    <row r="11" spans="1:91" s="27" customFormat="1" ht="15" customHeight="1" x14ac:dyDescent="0.2">
      <c r="A11" s="52" t="s">
        <v>87</v>
      </c>
      <c r="B11" s="52" t="s">
        <v>88</v>
      </c>
      <c r="C11" s="50">
        <v>16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0"/>
      <c r="U11" s="31"/>
      <c r="V11" s="31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>
        <v>2</v>
      </c>
      <c r="AO11" s="29">
        <v>4</v>
      </c>
      <c r="AP11" s="29">
        <v>2</v>
      </c>
      <c r="AQ11" s="29">
        <v>4</v>
      </c>
      <c r="AR11" s="51">
        <v>4</v>
      </c>
      <c r="AS11" s="29"/>
      <c r="AT11" s="29"/>
      <c r="AU11" s="25">
        <f>SUM(AN11:AT11)</f>
        <v>16</v>
      </c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</row>
    <row r="12" spans="1:91" s="27" customFormat="1" ht="15" customHeight="1" x14ac:dyDescent="0.2">
      <c r="A12" s="28" t="s">
        <v>58</v>
      </c>
      <c r="B12" s="28" t="s">
        <v>59</v>
      </c>
      <c r="C12" s="19">
        <v>117</v>
      </c>
      <c r="D12" s="29">
        <v>2</v>
      </c>
      <c r="E12" s="29">
        <v>4</v>
      </c>
      <c r="F12" s="29">
        <v>2</v>
      </c>
      <c r="G12" s="29">
        <v>4</v>
      </c>
      <c r="H12" s="29">
        <v>2</v>
      </c>
      <c r="I12" s="29">
        <v>4</v>
      </c>
      <c r="J12" s="29">
        <v>2</v>
      </c>
      <c r="K12" s="29">
        <v>4</v>
      </c>
      <c r="L12" s="29">
        <v>2</v>
      </c>
      <c r="M12" s="29">
        <v>4</v>
      </c>
      <c r="N12" s="29">
        <v>4</v>
      </c>
      <c r="O12" s="29">
        <v>4</v>
      </c>
      <c r="P12" s="29">
        <v>4</v>
      </c>
      <c r="Q12" s="29">
        <v>4</v>
      </c>
      <c r="R12" s="29">
        <v>4</v>
      </c>
      <c r="S12" s="29">
        <v>4</v>
      </c>
      <c r="T12" s="30">
        <v>3</v>
      </c>
      <c r="U12" s="31" t="s">
        <v>10</v>
      </c>
      <c r="V12" s="31" t="s">
        <v>10</v>
      </c>
      <c r="W12" s="29">
        <v>2</v>
      </c>
      <c r="X12" s="29">
        <v>4</v>
      </c>
      <c r="Y12" s="29">
        <v>2</v>
      </c>
      <c r="Z12" s="29">
        <v>4</v>
      </c>
      <c r="AA12" s="29">
        <v>2</v>
      </c>
      <c r="AB12" s="29">
        <v>4</v>
      </c>
      <c r="AC12" s="29">
        <v>2</v>
      </c>
      <c r="AD12" s="29">
        <v>4</v>
      </c>
      <c r="AE12" s="29">
        <v>2</v>
      </c>
      <c r="AF12" s="29">
        <v>4</v>
      </c>
      <c r="AG12" s="29">
        <v>4</v>
      </c>
      <c r="AH12" s="29">
        <v>2</v>
      </c>
      <c r="AI12" s="29">
        <v>4</v>
      </c>
      <c r="AJ12" s="29">
        <v>2</v>
      </c>
      <c r="AK12" s="29">
        <v>2</v>
      </c>
      <c r="AL12" s="29">
        <v>4</v>
      </c>
      <c r="AM12" s="29">
        <v>2</v>
      </c>
      <c r="AN12" s="29">
        <v>2</v>
      </c>
      <c r="AO12" s="29">
        <v>2</v>
      </c>
      <c r="AP12" s="29">
        <v>2</v>
      </c>
      <c r="AQ12" s="29">
        <v>2</v>
      </c>
      <c r="AR12" s="32">
        <v>2</v>
      </c>
      <c r="AS12" s="29"/>
      <c r="AT12" s="29"/>
      <c r="AU12" s="25">
        <f t="shared" si="0"/>
        <v>117</v>
      </c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</row>
    <row r="13" spans="1:91" s="27" customFormat="1" ht="15" customHeight="1" x14ac:dyDescent="0.2">
      <c r="A13" s="18" t="s">
        <v>60</v>
      </c>
      <c r="B13" s="18" t="s">
        <v>61</v>
      </c>
      <c r="C13" s="19">
        <v>234</v>
      </c>
      <c r="D13" s="20">
        <v>8</v>
      </c>
      <c r="E13" s="20">
        <v>6</v>
      </c>
      <c r="F13" s="20">
        <v>6</v>
      </c>
      <c r="G13" s="20">
        <v>6</v>
      </c>
      <c r="H13" s="20">
        <v>6</v>
      </c>
      <c r="I13" s="20">
        <v>6</v>
      </c>
      <c r="J13" s="20">
        <v>6</v>
      </c>
      <c r="K13" s="20">
        <v>6</v>
      </c>
      <c r="L13" s="20">
        <v>6</v>
      </c>
      <c r="M13" s="20">
        <v>6</v>
      </c>
      <c r="N13" s="20">
        <v>6</v>
      </c>
      <c r="O13" s="20">
        <v>6</v>
      </c>
      <c r="P13" s="20">
        <v>6</v>
      </c>
      <c r="Q13" s="20">
        <v>6</v>
      </c>
      <c r="R13" s="20">
        <v>6</v>
      </c>
      <c r="S13" s="20">
        <v>6</v>
      </c>
      <c r="T13" s="21">
        <v>6</v>
      </c>
      <c r="U13" s="22" t="s">
        <v>10</v>
      </c>
      <c r="V13" s="22" t="s">
        <v>10</v>
      </c>
      <c r="W13" s="20">
        <v>6</v>
      </c>
      <c r="X13" s="20">
        <v>6</v>
      </c>
      <c r="Y13" s="20">
        <v>6</v>
      </c>
      <c r="Z13" s="20">
        <v>6</v>
      </c>
      <c r="AA13" s="20">
        <v>6</v>
      </c>
      <c r="AB13" s="20">
        <v>6</v>
      </c>
      <c r="AC13" s="20">
        <v>6</v>
      </c>
      <c r="AD13" s="20">
        <v>6</v>
      </c>
      <c r="AE13" s="20">
        <v>6</v>
      </c>
      <c r="AF13" s="20">
        <v>6</v>
      </c>
      <c r="AG13" s="20">
        <v>6</v>
      </c>
      <c r="AH13" s="20">
        <v>6</v>
      </c>
      <c r="AI13" s="20">
        <v>6</v>
      </c>
      <c r="AJ13" s="20">
        <v>6</v>
      </c>
      <c r="AK13" s="20">
        <v>6</v>
      </c>
      <c r="AL13" s="20">
        <v>6</v>
      </c>
      <c r="AM13" s="20">
        <v>6</v>
      </c>
      <c r="AN13" s="20">
        <v>6</v>
      </c>
      <c r="AO13" s="20">
        <v>6</v>
      </c>
      <c r="AP13" s="20">
        <v>6</v>
      </c>
      <c r="AQ13" s="20">
        <v>6</v>
      </c>
      <c r="AR13" s="20">
        <v>4</v>
      </c>
      <c r="AS13" s="23">
        <v>12</v>
      </c>
      <c r="AT13" s="33"/>
      <c r="AU13" s="25">
        <f t="shared" si="0"/>
        <v>246</v>
      </c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</row>
    <row r="14" spans="1:91" s="27" customFormat="1" ht="15" customHeight="1" x14ac:dyDescent="0.2">
      <c r="A14" s="28" t="s">
        <v>62</v>
      </c>
      <c r="B14" s="28" t="s">
        <v>63</v>
      </c>
      <c r="C14" s="19">
        <v>117</v>
      </c>
      <c r="D14" s="29">
        <v>2</v>
      </c>
      <c r="E14" s="29">
        <v>4</v>
      </c>
      <c r="F14" s="29">
        <v>2</v>
      </c>
      <c r="G14" s="29">
        <v>4</v>
      </c>
      <c r="H14" s="29">
        <v>2</v>
      </c>
      <c r="I14" s="29">
        <v>4</v>
      </c>
      <c r="J14" s="29">
        <v>2</v>
      </c>
      <c r="K14" s="29">
        <v>4</v>
      </c>
      <c r="L14" s="29">
        <v>2</v>
      </c>
      <c r="M14" s="29">
        <v>4</v>
      </c>
      <c r="N14" s="29">
        <v>2</v>
      </c>
      <c r="O14" s="29">
        <v>4</v>
      </c>
      <c r="P14" s="29">
        <v>2</v>
      </c>
      <c r="Q14" s="29">
        <v>4</v>
      </c>
      <c r="R14" s="29">
        <v>2</v>
      </c>
      <c r="S14" s="29">
        <v>4</v>
      </c>
      <c r="T14" s="30">
        <v>4</v>
      </c>
      <c r="U14" s="31" t="s">
        <v>10</v>
      </c>
      <c r="V14" s="31" t="s">
        <v>10</v>
      </c>
      <c r="W14" s="29">
        <v>2</v>
      </c>
      <c r="X14" s="29">
        <v>4</v>
      </c>
      <c r="Y14" s="29">
        <v>4</v>
      </c>
      <c r="Z14" s="29">
        <v>2</v>
      </c>
      <c r="AA14" s="29">
        <v>3</v>
      </c>
      <c r="AB14" s="29">
        <v>4</v>
      </c>
      <c r="AC14" s="29">
        <v>2</v>
      </c>
      <c r="AD14" s="29">
        <v>4</v>
      </c>
      <c r="AE14" s="29">
        <v>2</v>
      </c>
      <c r="AF14" s="29">
        <v>4</v>
      </c>
      <c r="AG14" s="29">
        <v>2</v>
      </c>
      <c r="AH14" s="29">
        <v>4</v>
      </c>
      <c r="AI14" s="29">
        <v>2</v>
      </c>
      <c r="AJ14" s="29">
        <v>4</v>
      </c>
      <c r="AK14" s="29">
        <v>2</v>
      </c>
      <c r="AL14" s="29">
        <v>2</v>
      </c>
      <c r="AM14" s="29">
        <v>2</v>
      </c>
      <c r="AN14" s="29">
        <v>2</v>
      </c>
      <c r="AO14" s="29">
        <v>2</v>
      </c>
      <c r="AP14" s="29">
        <v>4</v>
      </c>
      <c r="AQ14" s="29">
        <v>4</v>
      </c>
      <c r="AR14" s="32">
        <v>4</v>
      </c>
      <c r="AS14" s="29"/>
      <c r="AT14" s="29"/>
      <c r="AU14" s="25">
        <f t="shared" si="0"/>
        <v>117</v>
      </c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</row>
    <row r="15" spans="1:91" s="35" customFormat="1" ht="15" customHeight="1" x14ac:dyDescent="0.2">
      <c r="A15" s="28" t="s">
        <v>64</v>
      </c>
      <c r="B15" s="28" t="s">
        <v>65</v>
      </c>
      <c r="C15" s="19">
        <v>117</v>
      </c>
      <c r="D15" s="29">
        <v>2</v>
      </c>
      <c r="E15" s="29">
        <v>4</v>
      </c>
      <c r="F15" s="29">
        <v>2</v>
      </c>
      <c r="G15" s="29">
        <v>4</v>
      </c>
      <c r="H15" s="29">
        <v>2</v>
      </c>
      <c r="I15" s="29">
        <v>4</v>
      </c>
      <c r="J15" s="29">
        <v>2</v>
      </c>
      <c r="K15" s="29">
        <v>4</v>
      </c>
      <c r="L15" s="29">
        <v>2</v>
      </c>
      <c r="M15" s="29">
        <v>4</v>
      </c>
      <c r="N15" s="29">
        <v>2</v>
      </c>
      <c r="O15" s="29">
        <v>4</v>
      </c>
      <c r="P15" s="29">
        <v>2</v>
      </c>
      <c r="Q15" s="29">
        <v>4</v>
      </c>
      <c r="R15" s="29">
        <v>2</v>
      </c>
      <c r="S15" s="29">
        <v>4</v>
      </c>
      <c r="T15" s="34">
        <v>3</v>
      </c>
      <c r="U15" s="31" t="s">
        <v>10</v>
      </c>
      <c r="V15" s="31" t="s">
        <v>10</v>
      </c>
      <c r="W15" s="29">
        <v>2</v>
      </c>
      <c r="X15" s="29">
        <v>2</v>
      </c>
      <c r="Y15" s="29">
        <v>2</v>
      </c>
      <c r="Z15" s="29">
        <v>4</v>
      </c>
      <c r="AA15" s="29">
        <v>2</v>
      </c>
      <c r="AB15" s="29">
        <v>4</v>
      </c>
      <c r="AC15" s="29">
        <v>2</v>
      </c>
      <c r="AD15" s="29">
        <v>4</v>
      </c>
      <c r="AE15" s="29">
        <v>2</v>
      </c>
      <c r="AF15" s="29">
        <v>4</v>
      </c>
      <c r="AG15" s="29">
        <v>2</v>
      </c>
      <c r="AH15" s="29">
        <v>4</v>
      </c>
      <c r="AI15" s="29">
        <v>2</v>
      </c>
      <c r="AJ15" s="29">
        <v>4</v>
      </c>
      <c r="AK15" s="29">
        <v>2</v>
      </c>
      <c r="AL15" s="29">
        <v>2</v>
      </c>
      <c r="AM15" s="29">
        <v>2</v>
      </c>
      <c r="AN15" s="29">
        <v>4</v>
      </c>
      <c r="AO15" s="29">
        <v>4</v>
      </c>
      <c r="AP15" s="29">
        <v>4</v>
      </c>
      <c r="AQ15" s="29">
        <v>2</v>
      </c>
      <c r="AR15" s="32">
        <v>6</v>
      </c>
      <c r="AS15" s="29"/>
      <c r="AT15" s="29"/>
      <c r="AU15" s="25">
        <f t="shared" si="0"/>
        <v>117</v>
      </c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</row>
    <row r="16" spans="1:91" s="35" customFormat="1" ht="15" customHeight="1" x14ac:dyDescent="0.2">
      <c r="A16" s="28" t="s">
        <v>66</v>
      </c>
      <c r="B16" s="28" t="s">
        <v>67</v>
      </c>
      <c r="C16" s="19">
        <v>70</v>
      </c>
      <c r="D16" s="36">
        <v>4</v>
      </c>
      <c r="E16" s="36">
        <v>2</v>
      </c>
      <c r="F16" s="36">
        <v>2</v>
      </c>
      <c r="G16" s="36">
        <v>2</v>
      </c>
      <c r="H16" s="36">
        <v>2</v>
      </c>
      <c r="I16" s="36">
        <v>2</v>
      </c>
      <c r="J16" s="36">
        <v>2</v>
      </c>
      <c r="K16" s="36">
        <v>2</v>
      </c>
      <c r="L16" s="36">
        <v>2</v>
      </c>
      <c r="M16" s="36">
        <v>2</v>
      </c>
      <c r="N16" s="36">
        <v>2</v>
      </c>
      <c r="O16" s="36">
        <v>2</v>
      </c>
      <c r="P16" s="36">
        <v>2</v>
      </c>
      <c r="Q16" s="37">
        <v>2</v>
      </c>
      <c r="R16" s="36"/>
      <c r="S16" s="36"/>
      <c r="T16" s="36"/>
      <c r="U16" s="31" t="s">
        <v>10</v>
      </c>
      <c r="V16" s="31" t="s">
        <v>10</v>
      </c>
      <c r="W16" s="36">
        <v>2</v>
      </c>
      <c r="X16" s="36">
        <v>2</v>
      </c>
      <c r="Y16" s="36">
        <v>2</v>
      </c>
      <c r="Z16" s="36">
        <v>2</v>
      </c>
      <c r="AA16" s="36">
        <v>2</v>
      </c>
      <c r="AB16" s="36">
        <v>2</v>
      </c>
      <c r="AC16" s="36">
        <v>2</v>
      </c>
      <c r="AD16" s="38">
        <v>2</v>
      </c>
      <c r="AE16" s="38">
        <v>2</v>
      </c>
      <c r="AF16" s="36">
        <v>2</v>
      </c>
      <c r="AG16" s="36">
        <v>2</v>
      </c>
      <c r="AH16" s="36">
        <v>2</v>
      </c>
      <c r="AI16" s="36">
        <v>2</v>
      </c>
      <c r="AJ16" s="36">
        <v>2</v>
      </c>
      <c r="AK16" s="36">
        <v>2</v>
      </c>
      <c r="AL16" s="36">
        <v>2</v>
      </c>
      <c r="AM16" s="36">
        <v>2</v>
      </c>
      <c r="AN16" s="36">
        <v>2</v>
      </c>
      <c r="AO16" s="36">
        <v>2</v>
      </c>
      <c r="AP16" s="39">
        <v>2</v>
      </c>
      <c r="AQ16" s="36"/>
      <c r="AR16" s="36"/>
      <c r="AS16" s="36"/>
      <c r="AT16" s="36"/>
      <c r="AU16" s="25">
        <f t="shared" si="0"/>
        <v>70</v>
      </c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</row>
    <row r="17" spans="1:91" s="35" customFormat="1" ht="15" customHeight="1" x14ac:dyDescent="0.2">
      <c r="A17" s="28" t="s">
        <v>68</v>
      </c>
      <c r="B17" s="28" t="s">
        <v>69</v>
      </c>
      <c r="C17" s="19">
        <v>36</v>
      </c>
      <c r="D17" s="36">
        <v>2</v>
      </c>
      <c r="E17" s="36">
        <v>2</v>
      </c>
      <c r="F17" s="36">
        <v>2</v>
      </c>
      <c r="G17" s="36">
        <v>2</v>
      </c>
      <c r="H17" s="36">
        <v>2</v>
      </c>
      <c r="I17" s="36">
        <v>2</v>
      </c>
      <c r="J17" s="36">
        <v>2</v>
      </c>
      <c r="K17" s="36">
        <v>2</v>
      </c>
      <c r="L17" s="36">
        <v>2</v>
      </c>
      <c r="M17" s="36">
        <v>2</v>
      </c>
      <c r="N17" s="36">
        <v>2</v>
      </c>
      <c r="O17" s="36">
        <v>2</v>
      </c>
      <c r="P17" s="36">
        <v>2</v>
      </c>
      <c r="Q17" s="36">
        <v>2</v>
      </c>
      <c r="R17" s="36">
        <v>2</v>
      </c>
      <c r="S17" s="36">
        <v>2</v>
      </c>
      <c r="T17" s="40">
        <v>4</v>
      </c>
      <c r="U17" s="31" t="s">
        <v>10</v>
      </c>
      <c r="V17" s="31" t="s">
        <v>10</v>
      </c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25">
        <f t="shared" si="0"/>
        <v>36</v>
      </c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</row>
    <row r="18" spans="1:91" s="35" customFormat="1" ht="15" customHeight="1" x14ac:dyDescent="0.2">
      <c r="A18" s="28" t="s">
        <v>70</v>
      </c>
      <c r="B18" s="28" t="s">
        <v>71</v>
      </c>
      <c r="C18" s="19">
        <v>100</v>
      </c>
      <c r="D18" s="36">
        <v>4</v>
      </c>
      <c r="E18" s="36">
        <v>2</v>
      </c>
      <c r="F18" s="36">
        <v>4</v>
      </c>
      <c r="G18" s="36">
        <v>2</v>
      </c>
      <c r="H18" s="36">
        <v>4</v>
      </c>
      <c r="I18" s="36">
        <v>2</v>
      </c>
      <c r="J18" s="36">
        <v>4</v>
      </c>
      <c r="K18" s="36">
        <v>2</v>
      </c>
      <c r="L18" s="36">
        <v>4</v>
      </c>
      <c r="M18" s="36">
        <v>2</v>
      </c>
      <c r="N18" s="36">
        <v>2</v>
      </c>
      <c r="O18" s="36">
        <v>2</v>
      </c>
      <c r="P18" s="36">
        <v>2</v>
      </c>
      <c r="Q18" s="36">
        <v>2</v>
      </c>
      <c r="R18" s="36">
        <v>4</v>
      </c>
      <c r="S18" s="36">
        <v>4</v>
      </c>
      <c r="T18" s="37">
        <v>4</v>
      </c>
      <c r="U18" s="31" t="s">
        <v>10</v>
      </c>
      <c r="V18" s="31" t="s">
        <v>10</v>
      </c>
      <c r="W18" s="36">
        <v>4</v>
      </c>
      <c r="X18" s="36">
        <v>2</v>
      </c>
      <c r="Y18" s="36">
        <v>4</v>
      </c>
      <c r="Z18" s="36">
        <v>2</v>
      </c>
      <c r="AA18" s="36">
        <v>2</v>
      </c>
      <c r="AB18" s="36">
        <v>2</v>
      </c>
      <c r="AC18" s="36">
        <v>2</v>
      </c>
      <c r="AD18" s="36">
        <v>2</v>
      </c>
      <c r="AE18" s="36">
        <v>4</v>
      </c>
      <c r="AF18" s="36">
        <v>2</v>
      </c>
      <c r="AG18" s="36">
        <v>2</v>
      </c>
      <c r="AH18" s="36">
        <v>2</v>
      </c>
      <c r="AI18" s="36">
        <v>2</v>
      </c>
      <c r="AJ18" s="36">
        <v>2</v>
      </c>
      <c r="AK18" s="36">
        <v>2</v>
      </c>
      <c r="AL18" s="36">
        <v>2</v>
      </c>
      <c r="AM18" s="36">
        <v>2</v>
      </c>
      <c r="AN18" s="36">
        <v>2</v>
      </c>
      <c r="AO18" s="36">
        <v>2</v>
      </c>
      <c r="AP18" s="36">
        <v>2</v>
      </c>
      <c r="AQ18" s="39">
        <v>4</v>
      </c>
      <c r="AR18" s="36"/>
      <c r="AS18" s="36"/>
      <c r="AT18" s="36"/>
      <c r="AU18" s="25">
        <f t="shared" si="0"/>
        <v>100</v>
      </c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</row>
    <row r="19" spans="1:91" s="35" customFormat="1" ht="15" customHeight="1" x14ac:dyDescent="0.2">
      <c r="A19" s="28" t="s">
        <v>72</v>
      </c>
      <c r="B19" s="28" t="s">
        <v>73</v>
      </c>
      <c r="C19" s="19">
        <v>90</v>
      </c>
      <c r="D19" s="36">
        <v>2</v>
      </c>
      <c r="E19" s="36">
        <v>2</v>
      </c>
      <c r="F19" s="36">
        <v>2</v>
      </c>
      <c r="G19" s="36">
        <v>2</v>
      </c>
      <c r="H19" s="36">
        <v>2</v>
      </c>
      <c r="I19" s="36">
        <v>2</v>
      </c>
      <c r="J19" s="36">
        <v>2</v>
      </c>
      <c r="K19" s="36">
        <v>2</v>
      </c>
      <c r="L19" s="36">
        <v>2</v>
      </c>
      <c r="M19" s="36">
        <v>2</v>
      </c>
      <c r="N19" s="36">
        <v>2</v>
      </c>
      <c r="O19" s="36">
        <v>2</v>
      </c>
      <c r="P19" s="36">
        <v>2</v>
      </c>
      <c r="Q19" s="36">
        <v>2</v>
      </c>
      <c r="R19" s="37">
        <v>2</v>
      </c>
      <c r="S19" s="36"/>
      <c r="T19" s="36"/>
      <c r="U19" s="31" t="s">
        <v>10</v>
      </c>
      <c r="V19" s="31" t="s">
        <v>10</v>
      </c>
      <c r="W19" s="36">
        <v>2</v>
      </c>
      <c r="X19" s="36">
        <v>4</v>
      </c>
      <c r="Y19" s="36">
        <v>2</v>
      </c>
      <c r="Z19" s="36">
        <v>2</v>
      </c>
      <c r="AA19" s="36">
        <v>4</v>
      </c>
      <c r="AB19" s="36">
        <v>2</v>
      </c>
      <c r="AC19" s="36">
        <v>4</v>
      </c>
      <c r="AD19" s="36">
        <v>2</v>
      </c>
      <c r="AE19" s="36">
        <v>4</v>
      </c>
      <c r="AF19" s="36">
        <v>2</v>
      </c>
      <c r="AG19" s="36">
        <v>4</v>
      </c>
      <c r="AH19" s="36">
        <v>2</v>
      </c>
      <c r="AI19" s="36">
        <v>4</v>
      </c>
      <c r="AJ19" s="36">
        <v>2</v>
      </c>
      <c r="AK19" s="36">
        <v>2</v>
      </c>
      <c r="AL19" s="36">
        <v>2</v>
      </c>
      <c r="AM19" s="36">
        <v>2</v>
      </c>
      <c r="AN19" s="36">
        <v>2</v>
      </c>
      <c r="AO19" s="36">
        <v>4</v>
      </c>
      <c r="AP19" s="36">
        <v>4</v>
      </c>
      <c r="AQ19" s="39">
        <v>4</v>
      </c>
      <c r="AR19" s="36"/>
      <c r="AS19" s="36"/>
      <c r="AT19" s="36"/>
      <c r="AU19" s="25">
        <f t="shared" si="0"/>
        <v>90</v>
      </c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</row>
    <row r="20" spans="1:91" s="35" customFormat="1" ht="15" customHeight="1" x14ac:dyDescent="0.2">
      <c r="A20" s="18" t="s">
        <v>74</v>
      </c>
      <c r="B20" s="18" t="s">
        <v>75</v>
      </c>
      <c r="C20" s="19">
        <v>73</v>
      </c>
      <c r="D20" s="20"/>
      <c r="E20" s="20"/>
      <c r="F20" s="20">
        <v>2</v>
      </c>
      <c r="G20" s="20"/>
      <c r="H20" s="20">
        <v>4</v>
      </c>
      <c r="I20" s="20"/>
      <c r="J20" s="20">
        <v>4</v>
      </c>
      <c r="K20" s="20"/>
      <c r="L20" s="20">
        <v>4</v>
      </c>
      <c r="M20" s="20"/>
      <c r="N20" s="20">
        <v>2</v>
      </c>
      <c r="O20" s="20"/>
      <c r="P20" s="20">
        <v>2</v>
      </c>
      <c r="Q20" s="20"/>
      <c r="R20" s="20">
        <v>2</v>
      </c>
      <c r="S20" s="21">
        <v>1</v>
      </c>
      <c r="T20" s="20"/>
      <c r="U20" s="22" t="s">
        <v>10</v>
      </c>
      <c r="V20" s="22" t="s">
        <v>10</v>
      </c>
      <c r="W20" s="20">
        <v>2</v>
      </c>
      <c r="X20" s="20">
        <v>2</v>
      </c>
      <c r="Y20" s="20">
        <v>2</v>
      </c>
      <c r="Z20" s="20">
        <v>2</v>
      </c>
      <c r="AA20" s="20">
        <v>3</v>
      </c>
      <c r="AB20" s="20">
        <v>2</v>
      </c>
      <c r="AC20" s="20">
        <v>2</v>
      </c>
      <c r="AD20" s="20">
        <v>2</v>
      </c>
      <c r="AE20" s="20">
        <v>2</v>
      </c>
      <c r="AF20" s="20">
        <v>2</v>
      </c>
      <c r="AG20" s="20">
        <v>2</v>
      </c>
      <c r="AH20" s="20">
        <v>2</v>
      </c>
      <c r="AI20" s="20">
        <v>2</v>
      </c>
      <c r="AJ20" s="20">
        <v>2</v>
      </c>
      <c r="AK20" s="20">
        <v>2</v>
      </c>
      <c r="AL20" s="20">
        <v>2</v>
      </c>
      <c r="AM20" s="20">
        <v>2</v>
      </c>
      <c r="AN20" s="20">
        <v>2</v>
      </c>
      <c r="AO20" s="20">
        <v>2</v>
      </c>
      <c r="AP20" s="20">
        <v>2</v>
      </c>
      <c r="AQ20" s="20">
        <v>4</v>
      </c>
      <c r="AR20" s="20">
        <v>7</v>
      </c>
      <c r="AS20" s="41"/>
      <c r="AT20" s="23">
        <v>12</v>
      </c>
      <c r="AU20" s="25">
        <f t="shared" si="0"/>
        <v>85</v>
      </c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</row>
    <row r="21" spans="1:91" s="35" customFormat="1" ht="27" customHeight="1" x14ac:dyDescent="0.2">
      <c r="A21" s="28" t="s">
        <v>76</v>
      </c>
      <c r="B21" s="28" t="s">
        <v>77</v>
      </c>
      <c r="C21" s="19">
        <v>108</v>
      </c>
      <c r="D21" s="36">
        <v>2</v>
      </c>
      <c r="E21" s="36">
        <v>2</v>
      </c>
      <c r="F21" s="36">
        <v>4</v>
      </c>
      <c r="G21" s="36">
        <v>2</v>
      </c>
      <c r="H21" s="36">
        <v>4</v>
      </c>
      <c r="I21" s="36">
        <v>2</v>
      </c>
      <c r="J21" s="36">
        <v>4</v>
      </c>
      <c r="K21" s="36">
        <v>2</v>
      </c>
      <c r="L21" s="36">
        <v>4</v>
      </c>
      <c r="M21" s="36">
        <v>2</v>
      </c>
      <c r="N21" s="36">
        <v>4</v>
      </c>
      <c r="O21" s="36">
        <v>2</v>
      </c>
      <c r="P21" s="36">
        <v>4</v>
      </c>
      <c r="Q21" s="36">
        <v>2</v>
      </c>
      <c r="R21" s="36">
        <v>4</v>
      </c>
      <c r="S21" s="36">
        <v>2</v>
      </c>
      <c r="T21" s="37">
        <v>4</v>
      </c>
      <c r="U21" s="31" t="s">
        <v>10</v>
      </c>
      <c r="V21" s="31" t="s">
        <v>10</v>
      </c>
      <c r="W21" s="36">
        <v>4</v>
      </c>
      <c r="X21" s="36">
        <v>2</v>
      </c>
      <c r="Y21" s="36">
        <v>4</v>
      </c>
      <c r="Z21" s="36">
        <v>2</v>
      </c>
      <c r="AA21" s="36">
        <v>4</v>
      </c>
      <c r="AB21" s="36">
        <v>2</v>
      </c>
      <c r="AC21" s="36">
        <v>4</v>
      </c>
      <c r="AD21" s="36">
        <v>2</v>
      </c>
      <c r="AE21" s="36">
        <v>4</v>
      </c>
      <c r="AF21" s="36">
        <v>2</v>
      </c>
      <c r="AG21" s="36">
        <v>4</v>
      </c>
      <c r="AH21" s="36">
        <v>2</v>
      </c>
      <c r="AI21" s="36">
        <v>4</v>
      </c>
      <c r="AJ21" s="36">
        <v>2</v>
      </c>
      <c r="AK21" s="36">
        <v>4</v>
      </c>
      <c r="AL21" s="36">
        <v>2</v>
      </c>
      <c r="AM21" s="36">
        <v>4</v>
      </c>
      <c r="AN21" s="36">
        <v>2</v>
      </c>
      <c r="AO21" s="36">
        <v>2</v>
      </c>
      <c r="AP21" s="39">
        <v>2</v>
      </c>
      <c r="AQ21" s="36"/>
      <c r="AR21" s="36"/>
      <c r="AS21" s="36"/>
      <c r="AT21" s="36"/>
      <c r="AU21" s="25">
        <f t="shared" si="0"/>
        <v>108</v>
      </c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</row>
    <row r="22" spans="1:91" s="35" customFormat="1" ht="15" customHeight="1" x14ac:dyDescent="0.2">
      <c r="A22" s="28" t="s">
        <v>78</v>
      </c>
      <c r="B22" s="28" t="s">
        <v>79</v>
      </c>
      <c r="C22" s="19">
        <v>72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1" t="s">
        <v>10</v>
      </c>
      <c r="V22" s="31" t="s">
        <v>10</v>
      </c>
      <c r="W22" s="36">
        <v>4</v>
      </c>
      <c r="X22" s="36">
        <v>4</v>
      </c>
      <c r="Y22" s="36">
        <v>4</v>
      </c>
      <c r="Z22" s="36">
        <v>4</v>
      </c>
      <c r="AA22" s="36">
        <v>4</v>
      </c>
      <c r="AB22" s="36">
        <v>4</v>
      </c>
      <c r="AC22" s="36">
        <v>4</v>
      </c>
      <c r="AD22" s="36">
        <v>4</v>
      </c>
      <c r="AE22" s="36">
        <v>4</v>
      </c>
      <c r="AF22" s="36">
        <v>4</v>
      </c>
      <c r="AG22" s="36">
        <v>4</v>
      </c>
      <c r="AH22" s="36">
        <v>4</v>
      </c>
      <c r="AI22" s="36">
        <v>4</v>
      </c>
      <c r="AJ22" s="36">
        <v>4</v>
      </c>
      <c r="AK22" s="36">
        <v>4</v>
      </c>
      <c r="AL22" s="36">
        <v>4</v>
      </c>
      <c r="AM22" s="36">
        <v>4</v>
      </c>
      <c r="AN22" s="42">
        <v>4</v>
      </c>
      <c r="AO22" s="36"/>
      <c r="AP22" s="36"/>
      <c r="AQ22" s="36"/>
      <c r="AR22" s="36"/>
      <c r="AS22" s="36"/>
      <c r="AT22" s="36"/>
      <c r="AU22" s="25">
        <v>72</v>
      </c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</row>
    <row r="23" spans="1:91" s="35" customFormat="1" ht="15" customHeight="1" x14ac:dyDescent="0.2">
      <c r="A23" s="28" t="s">
        <v>80</v>
      </c>
      <c r="B23" s="28" t="s">
        <v>81</v>
      </c>
      <c r="C23" s="19">
        <v>36</v>
      </c>
      <c r="D23" s="36">
        <v>2</v>
      </c>
      <c r="E23" s="36">
        <v>2</v>
      </c>
      <c r="F23" s="36">
        <v>2</v>
      </c>
      <c r="G23" s="36">
        <v>2</v>
      </c>
      <c r="H23" s="36">
        <v>2</v>
      </c>
      <c r="I23" s="36">
        <v>2</v>
      </c>
      <c r="J23" s="36">
        <v>2</v>
      </c>
      <c r="K23" s="36">
        <v>2</v>
      </c>
      <c r="L23" s="36">
        <v>2</v>
      </c>
      <c r="M23" s="36">
        <v>2</v>
      </c>
      <c r="N23" s="36">
        <v>2</v>
      </c>
      <c r="O23" s="36">
        <v>2</v>
      </c>
      <c r="P23" s="36">
        <v>2</v>
      </c>
      <c r="Q23" s="36">
        <v>2</v>
      </c>
      <c r="R23" s="36">
        <v>2</v>
      </c>
      <c r="S23" s="36">
        <v>3</v>
      </c>
      <c r="T23" s="39">
        <v>3</v>
      </c>
      <c r="U23" s="31" t="s">
        <v>10</v>
      </c>
      <c r="V23" s="31" t="s">
        <v>10</v>
      </c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25">
        <f>SUM(D23:AT23)</f>
        <v>36</v>
      </c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</row>
    <row r="24" spans="1:91" s="35" customFormat="1" ht="15" customHeight="1" x14ac:dyDescent="0.2">
      <c r="A24" s="43" t="s">
        <v>82</v>
      </c>
      <c r="B24" s="43" t="s">
        <v>83</v>
      </c>
      <c r="C24" s="44">
        <v>39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1" t="s">
        <v>10</v>
      </c>
      <c r="V24" s="31" t="s">
        <v>10</v>
      </c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>
        <v>4</v>
      </c>
      <c r="AL24" s="36">
        <v>4</v>
      </c>
      <c r="AM24" s="36">
        <v>4</v>
      </c>
      <c r="AN24" s="36">
        <v>4</v>
      </c>
      <c r="AO24" s="36">
        <v>4</v>
      </c>
      <c r="AP24" s="36">
        <v>4</v>
      </c>
      <c r="AQ24" s="36">
        <v>6</v>
      </c>
      <c r="AR24" s="40">
        <v>9</v>
      </c>
      <c r="AS24" s="36"/>
      <c r="AT24" s="36"/>
      <c r="AU24" s="25">
        <v>39</v>
      </c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</row>
    <row r="25" spans="1:91" s="47" customFormat="1" ht="15" customHeight="1" x14ac:dyDescent="0.2">
      <c r="A25" s="57" t="s">
        <v>84</v>
      </c>
      <c r="B25" s="58"/>
      <c r="C25" s="48">
        <f t="shared" ref="C25:T25" si="1">SUM(C9:C24)</f>
        <v>1404</v>
      </c>
      <c r="D25" s="48">
        <f t="shared" si="1"/>
        <v>36</v>
      </c>
      <c r="E25" s="48">
        <f t="shared" si="1"/>
        <v>36</v>
      </c>
      <c r="F25" s="48">
        <f t="shared" si="1"/>
        <v>36</v>
      </c>
      <c r="G25" s="48">
        <f t="shared" si="1"/>
        <v>36</v>
      </c>
      <c r="H25" s="48">
        <f t="shared" si="1"/>
        <v>36</v>
      </c>
      <c r="I25" s="48">
        <f t="shared" si="1"/>
        <v>36</v>
      </c>
      <c r="J25" s="48">
        <f t="shared" si="1"/>
        <v>36</v>
      </c>
      <c r="K25" s="48">
        <f t="shared" si="1"/>
        <v>36</v>
      </c>
      <c r="L25" s="48">
        <f t="shared" si="1"/>
        <v>36</v>
      </c>
      <c r="M25" s="48">
        <f t="shared" si="1"/>
        <v>36</v>
      </c>
      <c r="N25" s="48">
        <f t="shared" si="1"/>
        <v>36</v>
      </c>
      <c r="O25" s="48">
        <f t="shared" si="1"/>
        <v>36</v>
      </c>
      <c r="P25" s="48">
        <f t="shared" si="1"/>
        <v>36</v>
      </c>
      <c r="Q25" s="48">
        <f t="shared" si="1"/>
        <v>36</v>
      </c>
      <c r="R25" s="48">
        <f t="shared" si="1"/>
        <v>36</v>
      </c>
      <c r="S25" s="48">
        <f t="shared" si="1"/>
        <v>36</v>
      </c>
      <c r="T25" s="48">
        <f t="shared" si="1"/>
        <v>36</v>
      </c>
      <c r="U25" s="49" t="s">
        <v>10</v>
      </c>
      <c r="V25" s="49" t="s">
        <v>10</v>
      </c>
      <c r="W25" s="48">
        <f t="shared" ref="W25:AT25" si="2">SUM(W9:W24)</f>
        <v>36</v>
      </c>
      <c r="X25" s="48">
        <f t="shared" si="2"/>
        <v>36</v>
      </c>
      <c r="Y25" s="48">
        <f t="shared" si="2"/>
        <v>36</v>
      </c>
      <c r="Z25" s="48">
        <f t="shared" si="2"/>
        <v>36</v>
      </c>
      <c r="AA25" s="48">
        <f t="shared" si="2"/>
        <v>36</v>
      </c>
      <c r="AB25" s="48">
        <f t="shared" si="2"/>
        <v>36</v>
      </c>
      <c r="AC25" s="48">
        <f t="shared" si="2"/>
        <v>36</v>
      </c>
      <c r="AD25" s="48">
        <f t="shared" si="2"/>
        <v>36</v>
      </c>
      <c r="AE25" s="48">
        <f t="shared" si="2"/>
        <v>36</v>
      </c>
      <c r="AF25" s="48">
        <f t="shared" si="2"/>
        <v>36</v>
      </c>
      <c r="AG25" s="48">
        <f t="shared" si="2"/>
        <v>36</v>
      </c>
      <c r="AH25" s="48">
        <f t="shared" si="2"/>
        <v>36</v>
      </c>
      <c r="AI25" s="48">
        <f t="shared" si="2"/>
        <v>36</v>
      </c>
      <c r="AJ25" s="48">
        <f t="shared" si="2"/>
        <v>36</v>
      </c>
      <c r="AK25" s="48">
        <f t="shared" si="2"/>
        <v>36</v>
      </c>
      <c r="AL25" s="48">
        <f t="shared" si="2"/>
        <v>36</v>
      </c>
      <c r="AM25" s="48">
        <f t="shared" si="2"/>
        <v>36</v>
      </c>
      <c r="AN25" s="48">
        <f t="shared" si="2"/>
        <v>36</v>
      </c>
      <c r="AO25" s="48">
        <f t="shared" si="2"/>
        <v>36</v>
      </c>
      <c r="AP25" s="48">
        <f t="shared" si="2"/>
        <v>36</v>
      </c>
      <c r="AQ25" s="48">
        <f t="shared" si="2"/>
        <v>36</v>
      </c>
      <c r="AR25" s="48">
        <f t="shared" si="2"/>
        <v>36</v>
      </c>
      <c r="AS25" s="48">
        <f t="shared" si="2"/>
        <v>24</v>
      </c>
      <c r="AT25" s="48">
        <f t="shared" si="2"/>
        <v>12</v>
      </c>
      <c r="AU25" s="45">
        <f>SUM(D25:AT25)</f>
        <v>1440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</row>
    <row r="26" spans="1:91" s="8" customFormat="1" ht="12" customHeight="1" x14ac:dyDescent="0.2"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</row>
    <row r="27" spans="1:91" ht="19.5" customHeight="1" x14ac:dyDescent="0.25">
      <c r="A27" s="234" t="s">
        <v>210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</row>
    <row r="28" spans="1:91" ht="12" customHeight="1" x14ac:dyDescent="0.25">
      <c r="A28" s="74" t="s">
        <v>53</v>
      </c>
      <c r="B28" s="75" t="s">
        <v>54</v>
      </c>
      <c r="C28" s="76" t="s">
        <v>91</v>
      </c>
      <c r="D28" s="77" t="s">
        <v>0</v>
      </c>
      <c r="E28" s="77"/>
      <c r="F28" s="77"/>
      <c r="G28" s="77"/>
      <c r="H28" s="78" t="s">
        <v>1</v>
      </c>
      <c r="I28" s="79"/>
      <c r="J28" s="79"/>
      <c r="K28" s="79"/>
      <c r="L28" s="80"/>
      <c r="M28" s="78" t="s">
        <v>2</v>
      </c>
      <c r="N28" s="79"/>
      <c r="O28" s="79"/>
      <c r="P28" s="80"/>
      <c r="Q28" s="77" t="s">
        <v>3</v>
      </c>
      <c r="R28" s="77"/>
      <c r="S28" s="77"/>
      <c r="T28" s="77"/>
      <c r="U28" s="78" t="s">
        <v>4</v>
      </c>
      <c r="V28" s="79"/>
      <c r="W28" s="79"/>
      <c r="X28" s="79"/>
      <c r="Y28" s="80"/>
      <c r="Z28" s="78" t="s">
        <v>5</v>
      </c>
      <c r="AA28" s="79"/>
      <c r="AB28" s="79"/>
      <c r="AC28" s="80"/>
      <c r="AD28" s="77" t="s">
        <v>6</v>
      </c>
      <c r="AE28" s="77"/>
      <c r="AF28" s="77"/>
      <c r="AG28" s="77"/>
      <c r="AH28" s="78" t="s">
        <v>7</v>
      </c>
      <c r="AI28" s="79"/>
      <c r="AJ28" s="79"/>
      <c r="AK28" s="79"/>
      <c r="AL28" s="80"/>
      <c r="AM28" s="78" t="s">
        <v>8</v>
      </c>
      <c r="AN28" s="79"/>
      <c r="AO28" s="79"/>
      <c r="AP28" s="80"/>
      <c r="AQ28" s="77" t="s">
        <v>9</v>
      </c>
      <c r="AR28" s="77"/>
      <c r="AS28" s="77"/>
      <c r="AT28" s="77"/>
      <c r="AU28" s="81" t="s">
        <v>92</v>
      </c>
    </row>
    <row r="29" spans="1:91" ht="68.25" customHeight="1" x14ac:dyDescent="0.25">
      <c r="A29" s="82"/>
      <c r="B29" s="75"/>
      <c r="C29" s="76"/>
      <c r="D29" s="4" t="s">
        <v>93</v>
      </c>
      <c r="E29" s="4" t="s">
        <v>94</v>
      </c>
      <c r="F29" s="4" t="s">
        <v>95</v>
      </c>
      <c r="G29" s="4" t="s">
        <v>96</v>
      </c>
      <c r="H29" s="83" t="s">
        <v>97</v>
      </c>
      <c r="I29" s="5" t="s">
        <v>98</v>
      </c>
      <c r="J29" s="5" t="s">
        <v>99</v>
      </c>
      <c r="K29" s="5" t="s">
        <v>100</v>
      </c>
      <c r="L29" s="84" t="s">
        <v>101</v>
      </c>
      <c r="M29" s="5" t="s">
        <v>102</v>
      </c>
      <c r="N29" s="5" t="s">
        <v>103</v>
      </c>
      <c r="O29" s="5" t="s">
        <v>104</v>
      </c>
      <c r="P29" s="84" t="s">
        <v>105</v>
      </c>
      <c r="Q29" s="5" t="s">
        <v>106</v>
      </c>
      <c r="R29" s="5" t="s">
        <v>107</v>
      </c>
      <c r="S29" s="5" t="s">
        <v>108</v>
      </c>
      <c r="T29" s="5" t="s">
        <v>109</v>
      </c>
      <c r="U29" s="85" t="s">
        <v>10</v>
      </c>
      <c r="V29" s="85" t="s">
        <v>10</v>
      </c>
      <c r="W29" s="5" t="s">
        <v>110</v>
      </c>
      <c r="X29" s="5" t="s">
        <v>111</v>
      </c>
      <c r="Y29" s="84" t="s">
        <v>112</v>
      </c>
      <c r="Z29" s="5" t="s">
        <v>113</v>
      </c>
      <c r="AA29" s="5" t="s">
        <v>114</v>
      </c>
      <c r="AB29" s="5" t="s">
        <v>115</v>
      </c>
      <c r="AC29" s="84" t="s">
        <v>116</v>
      </c>
      <c r="AD29" s="5" t="s">
        <v>117</v>
      </c>
      <c r="AE29" s="5" t="s">
        <v>118</v>
      </c>
      <c r="AF29" s="5" t="s">
        <v>119</v>
      </c>
      <c r="AG29" s="5" t="s">
        <v>120</v>
      </c>
      <c r="AH29" s="86" t="s">
        <v>121</v>
      </c>
      <c r="AI29" s="5" t="s">
        <v>122</v>
      </c>
      <c r="AJ29" s="5" t="s">
        <v>123</v>
      </c>
      <c r="AK29" s="5" t="s">
        <v>124</v>
      </c>
      <c r="AL29" s="84" t="s">
        <v>125</v>
      </c>
      <c r="AM29" s="5" t="s">
        <v>126</v>
      </c>
      <c r="AN29" s="5" t="s">
        <v>127</v>
      </c>
      <c r="AO29" s="5" t="s">
        <v>128</v>
      </c>
      <c r="AP29" s="84" t="s">
        <v>129</v>
      </c>
      <c r="AQ29" s="5" t="s">
        <v>130</v>
      </c>
      <c r="AR29" s="5" t="s">
        <v>131</v>
      </c>
      <c r="AS29" s="5" t="s">
        <v>132</v>
      </c>
      <c r="AT29" s="5" t="s">
        <v>133</v>
      </c>
      <c r="AU29" s="87"/>
    </row>
    <row r="30" spans="1:91" ht="12" customHeight="1" x14ac:dyDescent="0.25">
      <c r="A30" s="82"/>
      <c r="B30" s="75"/>
      <c r="C30" s="76"/>
      <c r="D30" s="75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7"/>
    </row>
    <row r="31" spans="1:91" ht="12" customHeight="1" x14ac:dyDescent="0.25">
      <c r="A31" s="82"/>
      <c r="B31" s="75"/>
      <c r="C31" s="76"/>
      <c r="D31" s="89">
        <v>35</v>
      </c>
      <c r="E31" s="89">
        <v>36</v>
      </c>
      <c r="F31" s="89">
        <v>37</v>
      </c>
      <c r="G31" s="89">
        <v>38</v>
      </c>
      <c r="H31" s="89">
        <v>39</v>
      </c>
      <c r="I31" s="89">
        <v>40</v>
      </c>
      <c r="J31" s="89">
        <v>41</v>
      </c>
      <c r="K31" s="89">
        <v>42</v>
      </c>
      <c r="L31" s="89">
        <v>43</v>
      </c>
      <c r="M31" s="89">
        <v>45</v>
      </c>
      <c r="N31" s="89">
        <v>46</v>
      </c>
      <c r="O31" s="89">
        <v>47</v>
      </c>
      <c r="P31" s="89">
        <v>48</v>
      </c>
      <c r="Q31" s="89">
        <v>49</v>
      </c>
      <c r="R31" s="89">
        <v>50</v>
      </c>
      <c r="S31" s="89">
        <v>51</v>
      </c>
      <c r="T31" s="89">
        <v>52</v>
      </c>
      <c r="U31" s="90">
        <v>1</v>
      </c>
      <c r="V31" s="90">
        <v>2</v>
      </c>
      <c r="W31" s="89">
        <v>3</v>
      </c>
      <c r="X31" s="89">
        <v>4</v>
      </c>
      <c r="Y31" s="89">
        <v>5</v>
      </c>
      <c r="Z31" s="89">
        <v>6</v>
      </c>
      <c r="AA31" s="89">
        <v>5</v>
      </c>
      <c r="AB31" s="89">
        <v>7</v>
      </c>
      <c r="AC31" s="89">
        <v>8</v>
      </c>
      <c r="AD31" s="89">
        <v>9</v>
      </c>
      <c r="AE31" s="89">
        <v>10</v>
      </c>
      <c r="AF31" s="89">
        <v>11</v>
      </c>
      <c r="AG31" s="89">
        <v>12</v>
      </c>
      <c r="AH31" s="89">
        <v>13</v>
      </c>
      <c r="AI31" s="89">
        <v>14</v>
      </c>
      <c r="AJ31" s="89">
        <v>15</v>
      </c>
      <c r="AK31" s="89">
        <v>16</v>
      </c>
      <c r="AL31" s="89">
        <v>17</v>
      </c>
      <c r="AM31" s="89">
        <v>18</v>
      </c>
      <c r="AN31" s="89">
        <v>19</v>
      </c>
      <c r="AO31" s="89">
        <v>20</v>
      </c>
      <c r="AP31" s="89">
        <v>21</v>
      </c>
      <c r="AQ31" s="89">
        <v>22</v>
      </c>
      <c r="AR31" s="89">
        <v>23</v>
      </c>
      <c r="AS31" s="89">
        <v>24</v>
      </c>
      <c r="AT31" s="89">
        <v>25</v>
      </c>
      <c r="AU31" s="87"/>
    </row>
    <row r="32" spans="1:91" ht="12" customHeight="1" x14ac:dyDescent="0.25">
      <c r="A32" s="82"/>
      <c r="B32" s="75"/>
      <c r="C32" s="76"/>
      <c r="D32" s="75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7"/>
    </row>
    <row r="33" spans="1:47" ht="12" customHeight="1" x14ac:dyDescent="0.25">
      <c r="A33" s="91"/>
      <c r="B33" s="75"/>
      <c r="C33" s="76"/>
      <c r="D33" s="89">
        <v>1</v>
      </c>
      <c r="E33" s="89">
        <v>2</v>
      </c>
      <c r="F33" s="89">
        <v>3</v>
      </c>
      <c r="G33" s="89">
        <v>4</v>
      </c>
      <c r="H33" s="89">
        <v>5</v>
      </c>
      <c r="I33" s="89">
        <v>6</v>
      </c>
      <c r="J33" s="89">
        <v>7</v>
      </c>
      <c r="K33" s="89">
        <v>8</v>
      </c>
      <c r="L33" s="89">
        <v>9</v>
      </c>
      <c r="M33" s="89">
        <v>10</v>
      </c>
      <c r="N33" s="89">
        <v>11</v>
      </c>
      <c r="O33" s="89">
        <v>12</v>
      </c>
      <c r="P33" s="89">
        <v>13</v>
      </c>
      <c r="Q33" s="89">
        <v>14</v>
      </c>
      <c r="R33" s="89">
        <v>15</v>
      </c>
      <c r="S33" s="89">
        <v>16</v>
      </c>
      <c r="T33" s="89">
        <v>17</v>
      </c>
      <c r="U33" s="92">
        <v>19</v>
      </c>
      <c r="V33" s="92">
        <v>20</v>
      </c>
      <c r="W33" s="89">
        <v>21</v>
      </c>
      <c r="X33" s="89">
        <v>22</v>
      </c>
      <c r="Y33" s="89">
        <v>23</v>
      </c>
      <c r="Z33" s="89">
        <v>24</v>
      </c>
      <c r="AA33" s="89">
        <v>25</v>
      </c>
      <c r="AB33" s="89">
        <v>26</v>
      </c>
      <c r="AC33" s="89">
        <v>27</v>
      </c>
      <c r="AD33" s="89">
        <v>28</v>
      </c>
      <c r="AE33" s="89">
        <v>29</v>
      </c>
      <c r="AF33" s="89">
        <v>30</v>
      </c>
      <c r="AG33" s="89">
        <v>31</v>
      </c>
      <c r="AH33" s="89">
        <v>32</v>
      </c>
      <c r="AI33" s="89">
        <v>33</v>
      </c>
      <c r="AJ33" s="89">
        <v>34</v>
      </c>
      <c r="AK33" s="89">
        <v>35</v>
      </c>
      <c r="AL33" s="89">
        <v>36</v>
      </c>
      <c r="AM33" s="89">
        <v>37</v>
      </c>
      <c r="AN33" s="89">
        <v>38</v>
      </c>
      <c r="AO33" s="89">
        <v>39</v>
      </c>
      <c r="AP33" s="89">
        <v>40</v>
      </c>
      <c r="AQ33" s="89">
        <v>41</v>
      </c>
      <c r="AR33" s="89">
        <v>42</v>
      </c>
      <c r="AS33" s="89">
        <v>43</v>
      </c>
      <c r="AT33" s="89">
        <v>44</v>
      </c>
      <c r="AU33" s="93"/>
    </row>
    <row r="34" spans="1:47" ht="12" customHeight="1" x14ac:dyDescent="0.25">
      <c r="A34" s="94" t="s">
        <v>134</v>
      </c>
      <c r="B34" s="95" t="s">
        <v>63</v>
      </c>
      <c r="C34" s="96">
        <v>48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89"/>
      <c r="Q34" s="89"/>
      <c r="R34" s="89"/>
      <c r="S34" s="89"/>
      <c r="T34" s="89"/>
      <c r="U34" s="85" t="s">
        <v>10</v>
      </c>
      <c r="V34" s="85" t="s">
        <v>10</v>
      </c>
      <c r="W34" s="89"/>
      <c r="X34" s="89">
        <v>4</v>
      </c>
      <c r="Y34" s="89">
        <v>2</v>
      </c>
      <c r="Z34" s="89">
        <v>4</v>
      </c>
      <c r="AA34" s="89">
        <v>4</v>
      </c>
      <c r="AB34" s="89">
        <v>4</v>
      </c>
      <c r="AC34" s="89">
        <v>2</v>
      </c>
      <c r="AD34" s="89">
        <v>2</v>
      </c>
      <c r="AE34" s="89">
        <v>4</v>
      </c>
      <c r="AF34" s="89">
        <v>4</v>
      </c>
      <c r="AG34" s="89">
        <v>2</v>
      </c>
      <c r="AH34" s="89">
        <v>2</v>
      </c>
      <c r="AI34" s="89">
        <v>2</v>
      </c>
      <c r="AJ34" s="89">
        <v>2</v>
      </c>
      <c r="AK34" s="89">
        <v>2</v>
      </c>
      <c r="AL34" s="89">
        <v>2</v>
      </c>
      <c r="AM34" s="89">
        <v>2</v>
      </c>
      <c r="AN34" s="89">
        <v>2</v>
      </c>
      <c r="AO34" s="98">
        <v>2</v>
      </c>
      <c r="AP34" s="89"/>
      <c r="AQ34" s="99"/>
      <c r="AR34" s="100"/>
      <c r="AS34" s="99"/>
      <c r="AT34" s="100"/>
      <c r="AU34" s="101">
        <f>SUM(P34:AT34)</f>
        <v>48</v>
      </c>
    </row>
    <row r="35" spans="1:47" ht="12" customHeight="1" x14ac:dyDescent="0.25">
      <c r="A35" s="94" t="s">
        <v>135</v>
      </c>
      <c r="B35" s="95" t="s">
        <v>136</v>
      </c>
      <c r="C35" s="96">
        <v>54</v>
      </c>
      <c r="D35" s="89">
        <v>2</v>
      </c>
      <c r="E35" s="89">
        <v>2</v>
      </c>
      <c r="F35" s="89">
        <v>2</v>
      </c>
      <c r="G35" s="89">
        <v>2</v>
      </c>
      <c r="H35" s="89">
        <v>2</v>
      </c>
      <c r="I35" s="89">
        <v>2</v>
      </c>
      <c r="J35" s="89">
        <v>2</v>
      </c>
      <c r="K35" s="89">
        <v>2</v>
      </c>
      <c r="L35" s="89">
        <v>2</v>
      </c>
      <c r="M35" s="89">
        <v>2</v>
      </c>
      <c r="N35" s="102">
        <v>2</v>
      </c>
      <c r="O35" s="89"/>
      <c r="P35" s="89"/>
      <c r="Q35" s="89"/>
      <c r="R35" s="89"/>
      <c r="S35" s="89"/>
      <c r="T35" s="89"/>
      <c r="U35" s="85" t="s">
        <v>10</v>
      </c>
      <c r="V35" s="85" t="s">
        <v>10</v>
      </c>
      <c r="W35" s="89"/>
      <c r="X35" s="89">
        <v>2</v>
      </c>
      <c r="Y35" s="89">
        <v>2</v>
      </c>
      <c r="Z35" s="89">
        <v>2</v>
      </c>
      <c r="AA35" s="89">
        <v>2</v>
      </c>
      <c r="AB35" s="89">
        <v>2</v>
      </c>
      <c r="AC35" s="89">
        <v>2</v>
      </c>
      <c r="AD35" s="89">
        <v>2</v>
      </c>
      <c r="AE35" s="89">
        <v>2</v>
      </c>
      <c r="AF35" s="89">
        <v>2</v>
      </c>
      <c r="AG35" s="89">
        <v>2</v>
      </c>
      <c r="AH35" s="89">
        <v>2</v>
      </c>
      <c r="AI35" s="89">
        <v>2</v>
      </c>
      <c r="AJ35" s="89">
        <v>2</v>
      </c>
      <c r="AK35" s="89">
        <v>2</v>
      </c>
      <c r="AL35" s="89">
        <v>2</v>
      </c>
      <c r="AM35" s="102">
        <v>2</v>
      </c>
      <c r="AN35" s="89"/>
      <c r="AO35" s="89"/>
      <c r="AP35" s="89"/>
      <c r="AQ35" s="99"/>
      <c r="AR35" s="100"/>
      <c r="AS35" s="99"/>
      <c r="AT35" s="100"/>
      <c r="AU35" s="101">
        <f t="shared" ref="AU35:AU52" si="3">SUM(D35:AT35)</f>
        <v>54</v>
      </c>
    </row>
    <row r="36" spans="1:47" ht="12" customHeight="1" x14ac:dyDescent="0.25">
      <c r="A36" s="94" t="s">
        <v>137</v>
      </c>
      <c r="B36" s="95" t="s">
        <v>65</v>
      </c>
      <c r="C36" s="96">
        <v>54</v>
      </c>
      <c r="D36" s="89"/>
      <c r="E36" s="89">
        <v>2</v>
      </c>
      <c r="F36" s="89">
        <v>2</v>
      </c>
      <c r="G36" s="89">
        <v>2</v>
      </c>
      <c r="H36" s="89">
        <v>2</v>
      </c>
      <c r="I36" s="89">
        <v>2</v>
      </c>
      <c r="J36" s="89"/>
      <c r="K36" s="89">
        <v>2</v>
      </c>
      <c r="L36" s="89"/>
      <c r="M36" s="89">
        <v>2</v>
      </c>
      <c r="N36" s="89"/>
      <c r="O36" s="89">
        <v>2</v>
      </c>
      <c r="P36" s="89"/>
      <c r="Q36" s="89">
        <v>2</v>
      </c>
      <c r="R36" s="89"/>
      <c r="S36" s="89">
        <v>2</v>
      </c>
      <c r="T36" s="103">
        <v>2</v>
      </c>
      <c r="U36" s="85" t="s">
        <v>10</v>
      </c>
      <c r="V36" s="85" t="s">
        <v>10</v>
      </c>
      <c r="W36" s="89">
        <v>4</v>
      </c>
      <c r="X36" s="89">
        <v>2</v>
      </c>
      <c r="Y36" s="89">
        <v>2</v>
      </c>
      <c r="Z36" s="89">
        <v>2</v>
      </c>
      <c r="AA36" s="89">
        <v>2</v>
      </c>
      <c r="AB36" s="89">
        <v>2</v>
      </c>
      <c r="AC36" s="89"/>
      <c r="AD36" s="89"/>
      <c r="AE36" s="89"/>
      <c r="AF36" s="89">
        <v>2</v>
      </c>
      <c r="AG36" s="89">
        <v>2</v>
      </c>
      <c r="AH36" s="89"/>
      <c r="AI36" s="89">
        <v>2</v>
      </c>
      <c r="AJ36" s="89">
        <v>2</v>
      </c>
      <c r="AK36" s="89">
        <v>2</v>
      </c>
      <c r="AL36" s="89">
        <v>2</v>
      </c>
      <c r="AM36" s="89">
        <v>2</v>
      </c>
      <c r="AN36" s="89">
        <v>2</v>
      </c>
      <c r="AO36" s="103">
        <v>2</v>
      </c>
      <c r="AP36" s="89"/>
      <c r="AQ36" s="99"/>
      <c r="AR36" s="100"/>
      <c r="AS36" s="99"/>
      <c r="AT36" s="100"/>
      <c r="AU36" s="101">
        <f t="shared" si="3"/>
        <v>54</v>
      </c>
    </row>
    <row r="37" spans="1:47" ht="12" customHeight="1" x14ac:dyDescent="0.25">
      <c r="A37" s="95" t="s">
        <v>138</v>
      </c>
      <c r="B37" s="95" t="s">
        <v>61</v>
      </c>
      <c r="C37" s="96">
        <v>48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5" t="s">
        <v>10</v>
      </c>
      <c r="V37" s="85" t="s">
        <v>10</v>
      </c>
      <c r="W37" s="89">
        <v>4</v>
      </c>
      <c r="X37" s="89">
        <v>2</v>
      </c>
      <c r="Y37" s="89">
        <v>4</v>
      </c>
      <c r="Z37" s="89">
        <v>4</v>
      </c>
      <c r="AA37" s="89">
        <v>4</v>
      </c>
      <c r="AB37" s="89">
        <v>4</v>
      </c>
      <c r="AC37" s="89">
        <v>4</v>
      </c>
      <c r="AD37" s="89">
        <v>4</v>
      </c>
      <c r="AE37" s="89">
        <v>2</v>
      </c>
      <c r="AF37" s="89">
        <v>2</v>
      </c>
      <c r="AG37" s="89">
        <v>2</v>
      </c>
      <c r="AH37" s="89">
        <v>2</v>
      </c>
      <c r="AI37" s="89">
        <v>2</v>
      </c>
      <c r="AJ37" s="89">
        <v>2</v>
      </c>
      <c r="AK37" s="89">
        <v>2</v>
      </c>
      <c r="AL37" s="89">
        <v>2</v>
      </c>
      <c r="AM37" s="89"/>
      <c r="AN37" s="89"/>
      <c r="AO37" s="98">
        <v>2</v>
      </c>
      <c r="AP37" s="89"/>
      <c r="AQ37" s="99"/>
      <c r="AR37" s="100"/>
      <c r="AS37" s="99"/>
      <c r="AT37" s="100"/>
      <c r="AU37" s="101">
        <f t="shared" si="3"/>
        <v>48</v>
      </c>
    </row>
    <row r="38" spans="1:47" ht="12" customHeight="1" x14ac:dyDescent="0.25">
      <c r="A38" s="104" t="s">
        <v>139</v>
      </c>
      <c r="B38" s="105" t="s">
        <v>75</v>
      </c>
      <c r="C38" s="96">
        <v>112</v>
      </c>
      <c r="D38" s="106">
        <v>2</v>
      </c>
      <c r="E38" s="106">
        <v>2</v>
      </c>
      <c r="F38" s="106">
        <v>4</v>
      </c>
      <c r="G38" s="106">
        <v>2</v>
      </c>
      <c r="H38" s="106">
        <v>4</v>
      </c>
      <c r="I38" s="106">
        <v>4</v>
      </c>
      <c r="J38" s="106">
        <v>2</v>
      </c>
      <c r="K38" s="106">
        <v>4</v>
      </c>
      <c r="L38" s="106">
        <v>4</v>
      </c>
      <c r="M38" s="106">
        <v>2</v>
      </c>
      <c r="N38" s="106">
        <v>4</v>
      </c>
      <c r="O38" s="106">
        <v>4</v>
      </c>
      <c r="P38" s="106">
        <v>2</v>
      </c>
      <c r="Q38" s="106">
        <v>4</v>
      </c>
      <c r="R38" s="106">
        <v>4</v>
      </c>
      <c r="S38" s="106">
        <v>2</v>
      </c>
      <c r="T38" s="107">
        <v>2</v>
      </c>
      <c r="U38" s="108" t="s">
        <v>10</v>
      </c>
      <c r="V38" s="108" t="s">
        <v>10</v>
      </c>
      <c r="W38" s="106"/>
      <c r="X38" s="106">
        <v>2</v>
      </c>
      <c r="Y38" s="106">
        <v>4</v>
      </c>
      <c r="Z38" s="106">
        <v>4</v>
      </c>
      <c r="AA38" s="106">
        <v>4</v>
      </c>
      <c r="AB38" s="106">
        <v>2</v>
      </c>
      <c r="AC38" s="106">
        <v>4</v>
      </c>
      <c r="AD38" s="106">
        <v>4</v>
      </c>
      <c r="AE38" s="106">
        <v>4</v>
      </c>
      <c r="AF38" s="106">
        <v>2</v>
      </c>
      <c r="AG38" s="106">
        <v>4</v>
      </c>
      <c r="AH38" s="106">
        <v>4</v>
      </c>
      <c r="AI38" s="106">
        <v>4</v>
      </c>
      <c r="AJ38" s="106">
        <v>2</v>
      </c>
      <c r="AK38" s="106">
        <v>4</v>
      </c>
      <c r="AL38" s="106">
        <v>4</v>
      </c>
      <c r="AM38" s="106">
        <v>4</v>
      </c>
      <c r="AN38" s="106">
        <v>4</v>
      </c>
      <c r="AO38" s="109">
        <v>12</v>
      </c>
      <c r="AP38" s="106"/>
      <c r="AQ38" s="99"/>
      <c r="AR38" s="100"/>
      <c r="AS38" s="99"/>
      <c r="AT38" s="100"/>
      <c r="AU38" s="101">
        <f t="shared" si="3"/>
        <v>124</v>
      </c>
    </row>
    <row r="39" spans="1:47" ht="12" customHeight="1" x14ac:dyDescent="0.25">
      <c r="A39" s="110" t="s">
        <v>140</v>
      </c>
      <c r="B39" s="110" t="s">
        <v>141</v>
      </c>
      <c r="C39" s="96">
        <v>60</v>
      </c>
      <c r="D39" s="89">
        <v>4</v>
      </c>
      <c r="E39" s="89">
        <v>4</v>
      </c>
      <c r="F39" s="89">
        <v>4</v>
      </c>
      <c r="G39" s="89">
        <v>4</v>
      </c>
      <c r="H39" s="89">
        <v>4</v>
      </c>
      <c r="I39" s="89">
        <v>4</v>
      </c>
      <c r="J39" s="89">
        <v>4</v>
      </c>
      <c r="K39" s="89">
        <v>4</v>
      </c>
      <c r="L39" s="89">
        <v>2</v>
      </c>
      <c r="M39" s="89">
        <v>2</v>
      </c>
      <c r="N39" s="89">
        <v>2</v>
      </c>
      <c r="O39" s="89">
        <v>2</v>
      </c>
      <c r="P39" s="89">
        <v>4</v>
      </c>
      <c r="Q39" s="89">
        <v>4</v>
      </c>
      <c r="R39" s="89">
        <v>4</v>
      </c>
      <c r="S39" s="89">
        <v>4</v>
      </c>
      <c r="T39" s="98">
        <v>4</v>
      </c>
      <c r="U39" s="85" t="s">
        <v>10</v>
      </c>
      <c r="V39" s="85" t="s">
        <v>10</v>
      </c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99"/>
      <c r="AR39" s="100"/>
      <c r="AS39" s="99"/>
      <c r="AT39" s="100"/>
      <c r="AU39" s="101">
        <f t="shared" si="3"/>
        <v>60</v>
      </c>
    </row>
    <row r="40" spans="1:47" ht="12" customHeight="1" x14ac:dyDescent="0.25">
      <c r="A40" s="110" t="s">
        <v>142</v>
      </c>
      <c r="B40" s="110" t="s">
        <v>143</v>
      </c>
      <c r="C40" s="96">
        <v>48</v>
      </c>
      <c r="D40" s="89">
        <v>6</v>
      </c>
      <c r="E40" s="89">
        <v>6</v>
      </c>
      <c r="F40" s="89">
        <v>4</v>
      </c>
      <c r="G40" s="89">
        <v>4</v>
      </c>
      <c r="H40" s="89">
        <v>4</v>
      </c>
      <c r="I40" s="89">
        <v>2</v>
      </c>
      <c r="J40" s="89">
        <v>2</v>
      </c>
      <c r="K40" s="89">
        <v>2</v>
      </c>
      <c r="L40" s="89">
        <v>2</v>
      </c>
      <c r="M40" s="89">
        <v>2</v>
      </c>
      <c r="N40" s="89">
        <v>2</v>
      </c>
      <c r="O40" s="89">
        <v>2</v>
      </c>
      <c r="P40" s="89">
        <v>2</v>
      </c>
      <c r="Q40" s="89">
        <v>2</v>
      </c>
      <c r="R40" s="89">
        <v>2</v>
      </c>
      <c r="S40" s="89">
        <v>2</v>
      </c>
      <c r="T40" s="98">
        <v>2</v>
      </c>
      <c r="U40" s="85" t="s">
        <v>10</v>
      </c>
      <c r="V40" s="85" t="s">
        <v>10</v>
      </c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99"/>
      <c r="AR40" s="100"/>
      <c r="AS40" s="99"/>
      <c r="AT40" s="100"/>
      <c r="AU40" s="101">
        <f t="shared" si="3"/>
        <v>48</v>
      </c>
    </row>
    <row r="41" spans="1:47" ht="12" customHeight="1" x14ac:dyDescent="0.25">
      <c r="A41" s="111" t="s">
        <v>144</v>
      </c>
      <c r="B41" s="111" t="s">
        <v>145</v>
      </c>
      <c r="C41" s="96">
        <v>152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8" t="s">
        <v>10</v>
      </c>
      <c r="V41" s="108" t="s">
        <v>10</v>
      </c>
      <c r="W41" s="106"/>
      <c r="X41" s="106">
        <v>10</v>
      </c>
      <c r="Y41" s="106">
        <v>10</v>
      </c>
      <c r="Z41" s="106">
        <v>10</v>
      </c>
      <c r="AA41" s="106">
        <v>10</v>
      </c>
      <c r="AB41" s="106">
        <v>10</v>
      </c>
      <c r="AC41" s="106">
        <v>8</v>
      </c>
      <c r="AD41" s="106">
        <v>8</v>
      </c>
      <c r="AE41" s="106">
        <v>8</v>
      </c>
      <c r="AF41" s="106">
        <v>8</v>
      </c>
      <c r="AG41" s="106">
        <v>8</v>
      </c>
      <c r="AH41" s="106">
        <v>8</v>
      </c>
      <c r="AI41" s="106">
        <v>8</v>
      </c>
      <c r="AJ41" s="106">
        <v>8</v>
      </c>
      <c r="AK41" s="106">
        <v>8</v>
      </c>
      <c r="AL41" s="106">
        <v>8</v>
      </c>
      <c r="AM41" s="106">
        <v>8</v>
      </c>
      <c r="AN41" s="106">
        <v>8</v>
      </c>
      <c r="AO41" s="106">
        <v>6</v>
      </c>
      <c r="AP41" s="109">
        <v>12</v>
      </c>
      <c r="AQ41" s="99"/>
      <c r="AR41" s="100"/>
      <c r="AS41" s="99"/>
      <c r="AT41" s="100"/>
      <c r="AU41" s="101">
        <f t="shared" si="3"/>
        <v>164</v>
      </c>
    </row>
    <row r="42" spans="1:47" ht="12" customHeight="1" x14ac:dyDescent="0.25">
      <c r="A42" s="110" t="s">
        <v>146</v>
      </c>
      <c r="B42" s="110" t="s">
        <v>147</v>
      </c>
      <c r="C42" s="96">
        <v>42</v>
      </c>
      <c r="D42" s="89">
        <v>6</v>
      </c>
      <c r="E42" s="89">
        <v>2</v>
      </c>
      <c r="F42" s="89">
        <v>2</v>
      </c>
      <c r="G42" s="89">
        <v>4</v>
      </c>
      <c r="H42" s="89">
        <v>4</v>
      </c>
      <c r="I42" s="89"/>
      <c r="J42" s="89">
        <v>4</v>
      </c>
      <c r="K42" s="89"/>
      <c r="L42" s="89">
        <v>4</v>
      </c>
      <c r="M42" s="89">
        <v>4</v>
      </c>
      <c r="N42" s="89">
        <v>4</v>
      </c>
      <c r="O42" s="89">
        <v>4</v>
      </c>
      <c r="P42" s="98">
        <v>4</v>
      </c>
      <c r="Q42" s="89"/>
      <c r="R42" s="89"/>
      <c r="S42" s="89"/>
      <c r="T42" s="89"/>
      <c r="U42" s="85" t="s">
        <v>10</v>
      </c>
      <c r="V42" s="85" t="s">
        <v>10</v>
      </c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99"/>
      <c r="AR42" s="100"/>
      <c r="AS42" s="99"/>
      <c r="AT42" s="100"/>
      <c r="AU42" s="101">
        <f t="shared" si="3"/>
        <v>42</v>
      </c>
    </row>
    <row r="43" spans="1:47" ht="12" customHeight="1" x14ac:dyDescent="0.25">
      <c r="A43" s="110" t="s">
        <v>148</v>
      </c>
      <c r="B43" s="110" t="s">
        <v>149</v>
      </c>
      <c r="C43" s="96">
        <v>68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5" t="s">
        <v>10</v>
      </c>
      <c r="V43" s="85" t="s">
        <v>10</v>
      </c>
      <c r="W43" s="89"/>
      <c r="X43" s="89">
        <v>2</v>
      </c>
      <c r="Y43" s="89">
        <v>4</v>
      </c>
      <c r="Z43" s="89">
        <v>4</v>
      </c>
      <c r="AA43" s="89">
        <v>4</v>
      </c>
      <c r="AB43" s="89">
        <v>4</v>
      </c>
      <c r="AC43" s="89">
        <v>4</v>
      </c>
      <c r="AD43" s="89">
        <v>4</v>
      </c>
      <c r="AE43" s="89">
        <v>4</v>
      </c>
      <c r="AF43" s="89">
        <v>4</v>
      </c>
      <c r="AG43" s="89">
        <v>4</v>
      </c>
      <c r="AH43" s="89">
        <v>4</v>
      </c>
      <c r="AI43" s="89">
        <v>4</v>
      </c>
      <c r="AJ43" s="89">
        <v>4</v>
      </c>
      <c r="AK43" s="89">
        <v>4</v>
      </c>
      <c r="AL43" s="89">
        <v>4</v>
      </c>
      <c r="AM43" s="89">
        <v>4</v>
      </c>
      <c r="AN43" s="89">
        <v>4</v>
      </c>
      <c r="AO43" s="98">
        <v>2</v>
      </c>
      <c r="AP43" s="89"/>
      <c r="AQ43" s="99"/>
      <c r="AR43" s="100"/>
      <c r="AS43" s="99"/>
      <c r="AT43" s="100"/>
      <c r="AU43" s="101">
        <f t="shared" si="3"/>
        <v>68</v>
      </c>
    </row>
    <row r="44" spans="1:47" ht="12" customHeight="1" x14ac:dyDescent="0.25">
      <c r="A44" s="111" t="s">
        <v>150</v>
      </c>
      <c r="B44" s="111" t="s">
        <v>151</v>
      </c>
      <c r="C44" s="96">
        <v>144</v>
      </c>
      <c r="D44" s="106">
        <v>8</v>
      </c>
      <c r="E44" s="106">
        <v>8</v>
      </c>
      <c r="F44" s="106">
        <v>8</v>
      </c>
      <c r="G44" s="106">
        <v>8</v>
      </c>
      <c r="H44" s="106">
        <v>8</v>
      </c>
      <c r="I44" s="106">
        <v>8</v>
      </c>
      <c r="J44" s="106">
        <v>8</v>
      </c>
      <c r="K44" s="106">
        <v>8</v>
      </c>
      <c r="L44" s="106">
        <v>8</v>
      </c>
      <c r="M44" s="106">
        <v>8</v>
      </c>
      <c r="N44" s="106">
        <v>8</v>
      </c>
      <c r="O44" s="106">
        <v>8</v>
      </c>
      <c r="P44" s="106">
        <v>8</v>
      </c>
      <c r="Q44" s="106">
        <v>10</v>
      </c>
      <c r="R44" s="106">
        <v>10</v>
      </c>
      <c r="S44" s="106">
        <v>10</v>
      </c>
      <c r="T44" s="106">
        <v>10</v>
      </c>
      <c r="U44" s="108" t="s">
        <v>10</v>
      </c>
      <c r="V44" s="108" t="s">
        <v>10</v>
      </c>
      <c r="W44" s="109">
        <v>12</v>
      </c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99"/>
      <c r="AR44" s="100"/>
      <c r="AS44" s="99"/>
      <c r="AT44" s="100"/>
      <c r="AU44" s="101">
        <f t="shared" si="3"/>
        <v>156</v>
      </c>
    </row>
    <row r="45" spans="1:47" ht="12" customHeight="1" x14ac:dyDescent="0.25">
      <c r="A45" s="112" t="s">
        <v>152</v>
      </c>
      <c r="B45" s="113" t="s">
        <v>153</v>
      </c>
      <c r="C45" s="96">
        <v>100</v>
      </c>
      <c r="D45" s="106">
        <v>4</v>
      </c>
      <c r="E45" s="106">
        <v>6</v>
      </c>
      <c r="F45" s="106">
        <v>6</v>
      </c>
      <c r="G45" s="106">
        <v>6</v>
      </c>
      <c r="H45" s="106">
        <v>6</v>
      </c>
      <c r="I45" s="106">
        <v>6</v>
      </c>
      <c r="J45" s="106">
        <v>6</v>
      </c>
      <c r="K45" s="106">
        <v>6</v>
      </c>
      <c r="L45" s="106">
        <v>6</v>
      </c>
      <c r="M45" s="106">
        <v>6</v>
      </c>
      <c r="N45" s="106">
        <v>6</v>
      </c>
      <c r="O45" s="106">
        <v>6</v>
      </c>
      <c r="P45" s="106">
        <v>6</v>
      </c>
      <c r="Q45" s="106">
        <v>6</v>
      </c>
      <c r="R45" s="106">
        <v>6</v>
      </c>
      <c r="S45" s="106">
        <v>6</v>
      </c>
      <c r="T45" s="106">
        <v>6</v>
      </c>
      <c r="U45" s="108" t="s">
        <v>10</v>
      </c>
      <c r="V45" s="108" t="s">
        <v>10</v>
      </c>
      <c r="W45" s="109">
        <v>12</v>
      </c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99"/>
      <c r="AR45" s="100"/>
      <c r="AS45" s="99"/>
      <c r="AT45" s="100"/>
      <c r="AU45" s="101">
        <f t="shared" si="3"/>
        <v>112</v>
      </c>
    </row>
    <row r="46" spans="1:47" ht="12" customHeight="1" x14ac:dyDescent="0.25">
      <c r="A46" s="114" t="s">
        <v>154</v>
      </c>
      <c r="B46" s="115" t="s">
        <v>155</v>
      </c>
      <c r="C46" s="96">
        <v>72</v>
      </c>
      <c r="D46" s="89"/>
      <c r="E46" s="89"/>
      <c r="F46" s="89"/>
      <c r="G46" s="89"/>
      <c r="H46" s="89"/>
      <c r="I46" s="116">
        <v>6</v>
      </c>
      <c r="J46" s="116">
        <v>6</v>
      </c>
      <c r="K46" s="116">
        <v>6</v>
      </c>
      <c r="L46" s="116">
        <v>6</v>
      </c>
      <c r="M46" s="116">
        <v>6</v>
      </c>
      <c r="N46" s="116">
        <v>6</v>
      </c>
      <c r="O46" s="116">
        <v>6</v>
      </c>
      <c r="P46" s="116">
        <v>6</v>
      </c>
      <c r="Q46" s="116">
        <v>6</v>
      </c>
      <c r="R46" s="116">
        <v>6</v>
      </c>
      <c r="S46" s="116">
        <v>6</v>
      </c>
      <c r="T46" s="117">
        <v>6</v>
      </c>
      <c r="U46" s="85" t="s">
        <v>10</v>
      </c>
      <c r="V46" s="85" t="s">
        <v>10</v>
      </c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99"/>
      <c r="AR46" s="100"/>
      <c r="AS46" s="99"/>
      <c r="AT46" s="100"/>
      <c r="AU46" s="101">
        <f t="shared" si="3"/>
        <v>72</v>
      </c>
    </row>
    <row r="47" spans="1:47" ht="12" customHeight="1" x14ac:dyDescent="0.25">
      <c r="A47" s="114" t="s">
        <v>156</v>
      </c>
      <c r="B47" s="115" t="s">
        <v>157</v>
      </c>
      <c r="C47" s="96">
        <v>72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5" t="s">
        <v>10</v>
      </c>
      <c r="V47" s="85" t="s">
        <v>10</v>
      </c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100">
        <v>36</v>
      </c>
      <c r="AR47" s="109">
        <v>36</v>
      </c>
      <c r="AS47" s="100"/>
      <c r="AT47" s="100"/>
      <c r="AU47" s="101">
        <f t="shared" si="3"/>
        <v>72</v>
      </c>
    </row>
    <row r="48" spans="1:47" ht="12" customHeight="1" x14ac:dyDescent="0.25">
      <c r="A48" s="112" t="s">
        <v>158</v>
      </c>
      <c r="B48" s="112" t="s">
        <v>159</v>
      </c>
      <c r="C48" s="96">
        <v>118</v>
      </c>
      <c r="D48" s="106">
        <v>4</v>
      </c>
      <c r="E48" s="106">
        <v>4</v>
      </c>
      <c r="F48" s="106">
        <v>4</v>
      </c>
      <c r="G48" s="106">
        <v>4</v>
      </c>
      <c r="H48" s="106">
        <v>2</v>
      </c>
      <c r="I48" s="106">
        <v>2</v>
      </c>
      <c r="J48" s="106">
        <v>2</v>
      </c>
      <c r="K48" s="106">
        <v>2</v>
      </c>
      <c r="L48" s="106">
        <v>2</v>
      </c>
      <c r="M48" s="106">
        <v>2</v>
      </c>
      <c r="N48" s="106">
        <v>2</v>
      </c>
      <c r="O48" s="106">
        <v>2</v>
      </c>
      <c r="P48" s="106">
        <v>4</v>
      </c>
      <c r="Q48" s="106">
        <v>2</v>
      </c>
      <c r="R48" s="106">
        <v>4</v>
      </c>
      <c r="S48" s="106">
        <v>4</v>
      </c>
      <c r="T48" s="107">
        <v>4</v>
      </c>
      <c r="U48" s="108" t="s">
        <v>10</v>
      </c>
      <c r="V48" s="108" t="s">
        <v>10</v>
      </c>
      <c r="W48" s="106"/>
      <c r="X48" s="106">
        <v>2</v>
      </c>
      <c r="Y48" s="106">
        <v>2</v>
      </c>
      <c r="Z48" s="106">
        <v>4</v>
      </c>
      <c r="AA48" s="106">
        <v>4</v>
      </c>
      <c r="AB48" s="106">
        <v>4</v>
      </c>
      <c r="AC48" s="106">
        <v>4</v>
      </c>
      <c r="AD48" s="106">
        <v>4</v>
      </c>
      <c r="AE48" s="106">
        <v>4</v>
      </c>
      <c r="AF48" s="106">
        <v>4</v>
      </c>
      <c r="AG48" s="106">
        <v>4</v>
      </c>
      <c r="AH48" s="106">
        <v>4</v>
      </c>
      <c r="AI48" s="106">
        <v>4</v>
      </c>
      <c r="AJ48" s="106">
        <v>4</v>
      </c>
      <c r="AK48" s="106">
        <v>4</v>
      </c>
      <c r="AL48" s="106">
        <v>4</v>
      </c>
      <c r="AM48" s="106">
        <v>4</v>
      </c>
      <c r="AN48" s="106">
        <v>4</v>
      </c>
      <c r="AO48" s="106">
        <v>4</v>
      </c>
      <c r="AP48" s="109">
        <v>12</v>
      </c>
      <c r="AQ48" s="100"/>
      <c r="AR48" s="100"/>
      <c r="AS48" s="100"/>
      <c r="AT48" s="100"/>
      <c r="AU48" s="101">
        <f t="shared" si="3"/>
        <v>130</v>
      </c>
    </row>
    <row r="49" spans="1:47" ht="12" customHeight="1" x14ac:dyDescent="0.25">
      <c r="A49" s="114" t="s">
        <v>160</v>
      </c>
      <c r="B49" s="115" t="s">
        <v>155</v>
      </c>
      <c r="C49" s="96">
        <v>72</v>
      </c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5" t="s">
        <v>10</v>
      </c>
      <c r="V49" s="85" t="s">
        <v>10</v>
      </c>
      <c r="W49" s="89"/>
      <c r="X49" s="89"/>
      <c r="Y49" s="89"/>
      <c r="Z49" s="89"/>
      <c r="AA49" s="89"/>
      <c r="AB49" s="89"/>
      <c r="AC49" s="116">
        <v>6</v>
      </c>
      <c r="AD49" s="116">
        <v>6</v>
      </c>
      <c r="AE49" s="116">
        <v>6</v>
      </c>
      <c r="AF49" s="116">
        <v>6</v>
      </c>
      <c r="AG49" s="116">
        <v>6</v>
      </c>
      <c r="AH49" s="116">
        <v>6</v>
      </c>
      <c r="AI49" s="116">
        <v>6</v>
      </c>
      <c r="AJ49" s="116">
        <v>6</v>
      </c>
      <c r="AK49" s="116">
        <v>6</v>
      </c>
      <c r="AL49" s="116">
        <v>6</v>
      </c>
      <c r="AM49" s="116">
        <v>6</v>
      </c>
      <c r="AN49" s="117">
        <v>6</v>
      </c>
      <c r="AO49" s="97"/>
      <c r="AP49" s="97"/>
      <c r="AQ49" s="100"/>
      <c r="AR49" s="100"/>
      <c r="AS49" s="100"/>
      <c r="AT49" s="100"/>
      <c r="AU49" s="101">
        <f t="shared" si="3"/>
        <v>72</v>
      </c>
    </row>
    <row r="50" spans="1:47" ht="12" customHeight="1" x14ac:dyDescent="0.25">
      <c r="A50" s="114" t="s">
        <v>161</v>
      </c>
      <c r="B50" s="115" t="s">
        <v>157</v>
      </c>
      <c r="C50" s="96">
        <v>72</v>
      </c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5" t="s">
        <v>10</v>
      </c>
      <c r="V50" s="85" t="s">
        <v>10</v>
      </c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100"/>
      <c r="AR50" s="100"/>
      <c r="AS50" s="100">
        <v>36</v>
      </c>
      <c r="AT50" s="109">
        <v>36</v>
      </c>
      <c r="AU50" s="101">
        <f t="shared" si="3"/>
        <v>72</v>
      </c>
    </row>
    <row r="51" spans="1:47" ht="12" customHeight="1" x14ac:dyDescent="0.25">
      <c r="A51" s="114" t="s">
        <v>162</v>
      </c>
      <c r="B51" s="114" t="s">
        <v>163</v>
      </c>
      <c r="C51" s="96">
        <v>68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5" t="s">
        <v>10</v>
      </c>
      <c r="V51" s="85" t="s">
        <v>10</v>
      </c>
      <c r="W51" s="89">
        <v>4</v>
      </c>
      <c r="X51" s="89">
        <v>10</v>
      </c>
      <c r="Y51" s="89">
        <v>6</v>
      </c>
      <c r="Z51" s="89">
        <v>2</v>
      </c>
      <c r="AA51" s="89">
        <v>2</v>
      </c>
      <c r="AB51" s="89">
        <v>4</v>
      </c>
      <c r="AC51" s="89">
        <v>2</v>
      </c>
      <c r="AD51" s="89">
        <v>2</v>
      </c>
      <c r="AE51" s="89">
        <v>2</v>
      </c>
      <c r="AF51" s="89">
        <v>2</v>
      </c>
      <c r="AG51" s="89">
        <v>2</v>
      </c>
      <c r="AH51" s="89">
        <v>4</v>
      </c>
      <c r="AI51" s="89">
        <v>2</v>
      </c>
      <c r="AJ51" s="89">
        <v>4</v>
      </c>
      <c r="AK51" s="89">
        <v>2</v>
      </c>
      <c r="AL51" s="89">
        <v>2</v>
      </c>
      <c r="AM51" s="89">
        <v>4</v>
      </c>
      <c r="AN51" s="89">
        <v>6</v>
      </c>
      <c r="AO51" s="98">
        <v>6</v>
      </c>
      <c r="AP51" s="89"/>
      <c r="AQ51" s="99"/>
      <c r="AR51" s="100"/>
      <c r="AS51" s="99"/>
      <c r="AT51" s="100"/>
      <c r="AU51" s="101">
        <f t="shared" si="3"/>
        <v>68</v>
      </c>
    </row>
    <row r="52" spans="1:47" ht="12" customHeight="1" x14ac:dyDescent="0.25">
      <c r="A52" s="118" t="s">
        <v>164</v>
      </c>
      <c r="B52" s="119"/>
      <c r="C52" s="120">
        <f t="shared" ref="C52:T52" si="4">SUM(C34:C51)</f>
        <v>1404</v>
      </c>
      <c r="D52" s="120">
        <f t="shared" si="4"/>
        <v>36</v>
      </c>
      <c r="E52" s="120">
        <f t="shared" si="4"/>
        <v>36</v>
      </c>
      <c r="F52" s="120">
        <f t="shared" si="4"/>
        <v>36</v>
      </c>
      <c r="G52" s="120">
        <f t="shared" si="4"/>
        <v>36</v>
      </c>
      <c r="H52" s="120">
        <f t="shared" si="4"/>
        <v>36</v>
      </c>
      <c r="I52" s="120">
        <f t="shared" si="4"/>
        <v>36</v>
      </c>
      <c r="J52" s="120">
        <f t="shared" si="4"/>
        <v>36</v>
      </c>
      <c r="K52" s="120">
        <f t="shared" si="4"/>
        <v>36</v>
      </c>
      <c r="L52" s="120">
        <f t="shared" si="4"/>
        <v>36</v>
      </c>
      <c r="M52" s="120">
        <f t="shared" si="4"/>
        <v>36</v>
      </c>
      <c r="N52" s="120">
        <f t="shared" si="4"/>
        <v>36</v>
      </c>
      <c r="O52" s="120">
        <f t="shared" si="4"/>
        <v>36</v>
      </c>
      <c r="P52" s="120">
        <f t="shared" si="4"/>
        <v>36</v>
      </c>
      <c r="Q52" s="120">
        <f t="shared" si="4"/>
        <v>36</v>
      </c>
      <c r="R52" s="120">
        <f t="shared" si="4"/>
        <v>36</v>
      </c>
      <c r="S52" s="120">
        <f t="shared" si="4"/>
        <v>36</v>
      </c>
      <c r="T52" s="120">
        <f t="shared" si="4"/>
        <v>36</v>
      </c>
      <c r="U52" s="85" t="s">
        <v>10</v>
      </c>
      <c r="V52" s="85" t="s">
        <v>10</v>
      </c>
      <c r="W52" s="120">
        <f t="shared" ref="W52:AT52" si="5">SUM(W34:W51)</f>
        <v>36</v>
      </c>
      <c r="X52" s="120">
        <f t="shared" si="5"/>
        <v>36</v>
      </c>
      <c r="Y52" s="120">
        <f t="shared" si="5"/>
        <v>36</v>
      </c>
      <c r="Z52" s="120">
        <f t="shared" si="5"/>
        <v>36</v>
      </c>
      <c r="AA52" s="120">
        <f t="shared" si="5"/>
        <v>36</v>
      </c>
      <c r="AB52" s="120">
        <f t="shared" si="5"/>
        <v>36</v>
      </c>
      <c r="AC52" s="120">
        <f t="shared" si="5"/>
        <v>36</v>
      </c>
      <c r="AD52" s="120">
        <f t="shared" si="5"/>
        <v>36</v>
      </c>
      <c r="AE52" s="120">
        <f t="shared" si="5"/>
        <v>36</v>
      </c>
      <c r="AF52" s="120">
        <f t="shared" si="5"/>
        <v>36</v>
      </c>
      <c r="AG52" s="120">
        <f t="shared" si="5"/>
        <v>36</v>
      </c>
      <c r="AH52" s="120">
        <f t="shared" si="5"/>
        <v>36</v>
      </c>
      <c r="AI52" s="120">
        <f t="shared" si="5"/>
        <v>36</v>
      </c>
      <c r="AJ52" s="120">
        <f t="shared" si="5"/>
        <v>36</v>
      </c>
      <c r="AK52" s="120">
        <f t="shared" si="5"/>
        <v>36</v>
      </c>
      <c r="AL52" s="120">
        <f t="shared" si="5"/>
        <v>36</v>
      </c>
      <c r="AM52" s="120">
        <f t="shared" si="5"/>
        <v>36</v>
      </c>
      <c r="AN52" s="120">
        <f t="shared" si="5"/>
        <v>36</v>
      </c>
      <c r="AO52" s="120">
        <f t="shared" si="5"/>
        <v>36</v>
      </c>
      <c r="AP52" s="120">
        <f t="shared" si="5"/>
        <v>24</v>
      </c>
      <c r="AQ52" s="120">
        <f t="shared" si="5"/>
        <v>36</v>
      </c>
      <c r="AR52" s="120">
        <f t="shared" si="5"/>
        <v>36</v>
      </c>
      <c r="AS52" s="120">
        <f t="shared" si="5"/>
        <v>36</v>
      </c>
      <c r="AT52" s="120">
        <f t="shared" si="5"/>
        <v>36</v>
      </c>
      <c r="AU52" s="120">
        <f t="shared" si="3"/>
        <v>1464</v>
      </c>
    </row>
    <row r="53" spans="1:47" ht="12" customHeight="1" x14ac:dyDescent="0.25">
      <c r="A53" s="121"/>
      <c r="B53" s="121" t="s">
        <v>165</v>
      </c>
      <c r="C53" s="122"/>
      <c r="D53" s="122">
        <v>18</v>
      </c>
      <c r="E53" s="122">
        <v>18</v>
      </c>
      <c r="F53" s="122">
        <v>18</v>
      </c>
      <c r="G53" s="122">
        <v>18</v>
      </c>
      <c r="H53" s="122">
        <v>18</v>
      </c>
      <c r="I53" s="122">
        <v>18</v>
      </c>
      <c r="J53" s="122">
        <v>18</v>
      </c>
      <c r="K53" s="122">
        <v>18</v>
      </c>
      <c r="L53" s="122">
        <v>18</v>
      </c>
      <c r="M53" s="122">
        <v>18</v>
      </c>
      <c r="N53" s="122">
        <v>18</v>
      </c>
      <c r="O53" s="122">
        <v>18</v>
      </c>
      <c r="P53" s="122">
        <v>18</v>
      </c>
      <c r="Q53" s="122">
        <v>18</v>
      </c>
      <c r="R53" s="122">
        <v>18</v>
      </c>
      <c r="S53" s="122">
        <v>18</v>
      </c>
      <c r="T53" s="122">
        <v>18</v>
      </c>
      <c r="U53" s="123"/>
      <c r="V53" s="123"/>
      <c r="W53" s="122">
        <v>18</v>
      </c>
      <c r="X53" s="122">
        <v>18</v>
      </c>
      <c r="Y53" s="122">
        <v>18</v>
      </c>
      <c r="Z53" s="122">
        <v>18</v>
      </c>
      <c r="AA53" s="122">
        <v>18</v>
      </c>
      <c r="AB53" s="122">
        <v>18</v>
      </c>
      <c r="AC53" s="122">
        <v>18</v>
      </c>
      <c r="AD53" s="122">
        <v>18</v>
      </c>
      <c r="AE53" s="122">
        <v>18</v>
      </c>
      <c r="AF53" s="122">
        <v>18</v>
      </c>
      <c r="AG53" s="122">
        <v>18</v>
      </c>
      <c r="AH53" s="122">
        <v>18</v>
      </c>
      <c r="AI53" s="122">
        <v>18</v>
      </c>
      <c r="AJ53" s="122">
        <v>18</v>
      </c>
      <c r="AK53" s="122">
        <v>18</v>
      </c>
      <c r="AL53" s="122">
        <v>18</v>
      </c>
      <c r="AM53" s="122">
        <v>18</v>
      </c>
      <c r="AN53" s="122">
        <v>18</v>
      </c>
      <c r="AO53" s="122">
        <v>18</v>
      </c>
      <c r="AP53" s="122"/>
      <c r="AQ53" s="122"/>
      <c r="AR53" s="122"/>
      <c r="AS53" s="122"/>
      <c r="AT53" s="122"/>
      <c r="AU53" s="122">
        <f>SUM(D53:AT53)</f>
        <v>648</v>
      </c>
    </row>
    <row r="54" spans="1:47" ht="12" customHeight="1" x14ac:dyDescent="0.25">
      <c r="A54" s="121"/>
      <c r="B54" s="121" t="s">
        <v>166</v>
      </c>
      <c r="C54" s="122"/>
      <c r="D54" s="122">
        <f t="shared" ref="D54:T54" si="6">SUM(D52:D53)</f>
        <v>54</v>
      </c>
      <c r="E54" s="122">
        <f t="shared" si="6"/>
        <v>54</v>
      </c>
      <c r="F54" s="122">
        <f t="shared" si="6"/>
        <v>54</v>
      </c>
      <c r="G54" s="122">
        <f t="shared" si="6"/>
        <v>54</v>
      </c>
      <c r="H54" s="122">
        <f t="shared" si="6"/>
        <v>54</v>
      </c>
      <c r="I54" s="122">
        <f t="shared" si="6"/>
        <v>54</v>
      </c>
      <c r="J54" s="122">
        <f t="shared" si="6"/>
        <v>54</v>
      </c>
      <c r="K54" s="122">
        <f t="shared" si="6"/>
        <v>54</v>
      </c>
      <c r="L54" s="122">
        <f t="shared" si="6"/>
        <v>54</v>
      </c>
      <c r="M54" s="122">
        <f t="shared" si="6"/>
        <v>54</v>
      </c>
      <c r="N54" s="122">
        <f t="shared" si="6"/>
        <v>54</v>
      </c>
      <c r="O54" s="122">
        <f t="shared" si="6"/>
        <v>54</v>
      </c>
      <c r="P54" s="122">
        <f t="shared" si="6"/>
        <v>54</v>
      </c>
      <c r="Q54" s="122">
        <f t="shared" si="6"/>
        <v>54</v>
      </c>
      <c r="R54" s="122">
        <f t="shared" si="6"/>
        <v>54</v>
      </c>
      <c r="S54" s="122">
        <f t="shared" si="6"/>
        <v>54</v>
      </c>
      <c r="T54" s="122">
        <f t="shared" si="6"/>
        <v>54</v>
      </c>
      <c r="U54" s="123"/>
      <c r="V54" s="123"/>
      <c r="W54" s="122">
        <f t="shared" ref="W54:AO54" si="7">SUM(W52:W53)</f>
        <v>54</v>
      </c>
      <c r="X54" s="122">
        <f t="shared" si="7"/>
        <v>54</v>
      </c>
      <c r="Y54" s="122">
        <f t="shared" si="7"/>
        <v>54</v>
      </c>
      <c r="Z54" s="122">
        <f t="shared" si="7"/>
        <v>54</v>
      </c>
      <c r="AA54" s="122">
        <f t="shared" si="7"/>
        <v>54</v>
      </c>
      <c r="AB54" s="122">
        <f t="shared" si="7"/>
        <v>54</v>
      </c>
      <c r="AC54" s="122">
        <f t="shared" si="7"/>
        <v>54</v>
      </c>
      <c r="AD54" s="122">
        <f t="shared" si="7"/>
        <v>54</v>
      </c>
      <c r="AE54" s="122">
        <f t="shared" si="7"/>
        <v>54</v>
      </c>
      <c r="AF54" s="122">
        <f t="shared" si="7"/>
        <v>54</v>
      </c>
      <c r="AG54" s="122">
        <f t="shared" si="7"/>
        <v>54</v>
      </c>
      <c r="AH54" s="122">
        <f t="shared" si="7"/>
        <v>54</v>
      </c>
      <c r="AI54" s="122">
        <f t="shared" si="7"/>
        <v>54</v>
      </c>
      <c r="AJ54" s="122">
        <f t="shared" si="7"/>
        <v>54</v>
      </c>
      <c r="AK54" s="122">
        <f t="shared" si="7"/>
        <v>54</v>
      </c>
      <c r="AL54" s="122">
        <f t="shared" si="7"/>
        <v>54</v>
      </c>
      <c r="AM54" s="122">
        <f t="shared" si="7"/>
        <v>54</v>
      </c>
      <c r="AN54" s="122">
        <f t="shared" si="7"/>
        <v>54</v>
      </c>
      <c r="AO54" s="122">
        <f t="shared" si="7"/>
        <v>54</v>
      </c>
      <c r="AP54" s="122"/>
      <c r="AQ54" s="122"/>
      <c r="AR54" s="122"/>
      <c r="AS54" s="122"/>
      <c r="AT54" s="122"/>
      <c r="AU54" s="122">
        <f>SUM(D54:AT54)</f>
        <v>1944</v>
      </c>
    </row>
    <row r="55" spans="1:47" ht="12" customHeight="1" x14ac:dyDescent="0.25"/>
    <row r="56" spans="1:47" ht="20.25" customHeight="1" x14ac:dyDescent="0.25">
      <c r="A56" s="234" t="s">
        <v>211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</row>
    <row r="57" spans="1:47" ht="12" customHeight="1" x14ac:dyDescent="0.25">
      <c r="A57" s="71" t="s">
        <v>53</v>
      </c>
      <c r="B57" s="66" t="s">
        <v>167</v>
      </c>
      <c r="C57" s="71" t="s">
        <v>168</v>
      </c>
      <c r="D57" s="65" t="s">
        <v>0</v>
      </c>
      <c r="E57" s="65"/>
      <c r="F57" s="65"/>
      <c r="G57" s="65"/>
      <c r="H57" s="65"/>
      <c r="I57" s="65" t="s">
        <v>1</v>
      </c>
      <c r="J57" s="65"/>
      <c r="K57" s="65"/>
      <c r="L57" s="65"/>
      <c r="M57" s="65" t="s">
        <v>2</v>
      </c>
      <c r="N57" s="65"/>
      <c r="O57" s="65"/>
      <c r="P57" s="65"/>
      <c r="Q57" s="65" t="s">
        <v>3</v>
      </c>
      <c r="R57" s="65"/>
      <c r="S57" s="65"/>
      <c r="T57" s="65"/>
      <c r="U57" s="65" t="s">
        <v>4</v>
      </c>
      <c r="V57" s="65"/>
      <c r="W57" s="65"/>
      <c r="X57" s="65"/>
      <c r="Y57" s="65"/>
      <c r="Z57" s="65" t="s">
        <v>5</v>
      </c>
      <c r="AA57" s="65"/>
      <c r="AB57" s="65"/>
      <c r="AC57" s="65"/>
      <c r="AD57" s="65" t="s">
        <v>6</v>
      </c>
      <c r="AE57" s="65"/>
      <c r="AF57" s="65"/>
      <c r="AG57" s="65"/>
      <c r="AH57" s="65" t="s">
        <v>7</v>
      </c>
      <c r="AI57" s="65"/>
      <c r="AJ57" s="65"/>
      <c r="AK57" s="65"/>
      <c r="AL57" s="65"/>
      <c r="AM57" s="65" t="s">
        <v>8</v>
      </c>
      <c r="AN57" s="65"/>
      <c r="AO57" s="65"/>
      <c r="AP57" s="65"/>
      <c r="AQ57" s="65" t="s">
        <v>9</v>
      </c>
      <c r="AR57" s="65"/>
      <c r="AS57" s="65"/>
      <c r="AT57" s="65"/>
      <c r="AU57" s="124" t="s">
        <v>169</v>
      </c>
    </row>
    <row r="58" spans="1:47" ht="56.25" customHeight="1" x14ac:dyDescent="0.25">
      <c r="A58" s="71"/>
      <c r="B58" s="66"/>
      <c r="C58" s="71"/>
      <c r="D58" s="4"/>
      <c r="E58" s="4"/>
      <c r="F58" s="4"/>
      <c r="G58" s="4"/>
      <c r="H58" s="83"/>
      <c r="I58" s="5"/>
      <c r="J58" s="5"/>
      <c r="K58" s="5"/>
      <c r="L58" s="84"/>
      <c r="M58" s="5"/>
      <c r="N58" s="5"/>
      <c r="O58" s="5"/>
      <c r="P58" s="84"/>
      <c r="Q58" s="5"/>
      <c r="R58" s="5"/>
      <c r="S58" s="5"/>
      <c r="T58" s="5"/>
      <c r="U58" s="125"/>
      <c r="V58" s="125"/>
      <c r="W58" s="5"/>
      <c r="X58" s="5"/>
      <c r="Y58" s="84"/>
      <c r="Z58" s="5"/>
      <c r="AA58" s="5"/>
      <c r="AB58" s="5"/>
      <c r="AC58" s="84"/>
      <c r="AD58" s="5"/>
      <c r="AE58" s="5"/>
      <c r="AF58" s="5"/>
      <c r="AG58" s="5"/>
      <c r="AH58" s="86"/>
      <c r="AI58" s="5"/>
      <c r="AJ58" s="5"/>
      <c r="AK58" s="5"/>
      <c r="AL58" s="84"/>
      <c r="AM58" s="5"/>
      <c r="AN58" s="5"/>
      <c r="AO58" s="5"/>
      <c r="AP58" s="84"/>
      <c r="AQ58" s="5"/>
      <c r="AR58" s="5"/>
      <c r="AS58" s="5"/>
      <c r="AT58" s="5"/>
      <c r="AU58" s="124"/>
    </row>
    <row r="59" spans="1:47" ht="12" customHeight="1" x14ac:dyDescent="0.25">
      <c r="A59" s="71"/>
      <c r="B59" s="66"/>
      <c r="C59" s="71"/>
      <c r="D59" s="66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124"/>
    </row>
    <row r="60" spans="1:47" ht="12" customHeight="1" x14ac:dyDescent="0.25">
      <c r="A60" s="71"/>
      <c r="B60" s="66"/>
      <c r="C60" s="71"/>
      <c r="D60" s="53">
        <v>35</v>
      </c>
      <c r="E60" s="53">
        <v>36</v>
      </c>
      <c r="F60" s="53">
        <v>37</v>
      </c>
      <c r="G60" s="53">
        <v>38</v>
      </c>
      <c r="H60" s="53">
        <v>39</v>
      </c>
      <c r="I60" s="53">
        <v>40</v>
      </c>
      <c r="J60" s="53">
        <v>41</v>
      </c>
      <c r="K60" s="53">
        <v>42</v>
      </c>
      <c r="L60" s="53">
        <v>43</v>
      </c>
      <c r="M60" s="53">
        <v>45</v>
      </c>
      <c r="N60" s="53">
        <v>46</v>
      </c>
      <c r="O60" s="53">
        <v>47</v>
      </c>
      <c r="P60" s="53">
        <v>48</v>
      </c>
      <c r="Q60" s="53">
        <v>49</v>
      </c>
      <c r="R60" s="53">
        <v>50</v>
      </c>
      <c r="S60" s="53">
        <v>51</v>
      </c>
      <c r="T60" s="53">
        <v>52</v>
      </c>
      <c r="U60" s="126">
        <v>1</v>
      </c>
      <c r="V60" s="126">
        <v>2</v>
      </c>
      <c r="W60" s="53">
        <v>3</v>
      </c>
      <c r="X60" s="53">
        <v>4</v>
      </c>
      <c r="Y60" s="53">
        <v>5</v>
      </c>
      <c r="Z60" s="53">
        <v>6</v>
      </c>
      <c r="AA60" s="53">
        <v>5</v>
      </c>
      <c r="AB60" s="53">
        <v>7</v>
      </c>
      <c r="AC60" s="53">
        <v>8</v>
      </c>
      <c r="AD60" s="53">
        <v>9</v>
      </c>
      <c r="AE60" s="53">
        <v>10</v>
      </c>
      <c r="AF60" s="53">
        <v>11</v>
      </c>
      <c r="AG60" s="53">
        <v>12</v>
      </c>
      <c r="AH60" s="53">
        <v>13</v>
      </c>
      <c r="AI60" s="53">
        <v>14</v>
      </c>
      <c r="AJ60" s="53">
        <v>15</v>
      </c>
      <c r="AK60" s="53">
        <v>16</v>
      </c>
      <c r="AL60" s="53">
        <v>17</v>
      </c>
      <c r="AM60" s="53">
        <v>18</v>
      </c>
      <c r="AN60" s="53">
        <v>19</v>
      </c>
      <c r="AO60" s="53">
        <v>20</v>
      </c>
      <c r="AP60" s="53">
        <v>21</v>
      </c>
      <c r="AQ60" s="53">
        <v>22</v>
      </c>
      <c r="AR60" s="53">
        <v>23</v>
      </c>
      <c r="AS60" s="53">
        <v>24</v>
      </c>
      <c r="AT60" s="53">
        <v>25</v>
      </c>
      <c r="AU60" s="124"/>
    </row>
    <row r="61" spans="1:47" ht="12" customHeight="1" x14ac:dyDescent="0.25">
      <c r="A61" s="71"/>
      <c r="B61" s="66"/>
      <c r="C61" s="71"/>
      <c r="D61" s="66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124"/>
    </row>
    <row r="62" spans="1:47" ht="12" customHeight="1" x14ac:dyDescent="0.25">
      <c r="A62" s="71"/>
      <c r="B62" s="66"/>
      <c r="C62" s="71"/>
      <c r="D62" s="53">
        <v>1</v>
      </c>
      <c r="E62" s="53">
        <v>2</v>
      </c>
      <c r="F62" s="53">
        <v>3</v>
      </c>
      <c r="G62" s="53">
        <v>4</v>
      </c>
      <c r="H62" s="53">
        <v>5</v>
      </c>
      <c r="I62" s="53">
        <v>6</v>
      </c>
      <c r="J62" s="53">
        <v>7</v>
      </c>
      <c r="K62" s="53">
        <v>8</v>
      </c>
      <c r="L62" s="53">
        <v>9</v>
      </c>
      <c r="M62" s="53">
        <v>10</v>
      </c>
      <c r="N62" s="53">
        <v>11</v>
      </c>
      <c r="O62" s="53">
        <v>12</v>
      </c>
      <c r="P62" s="53">
        <v>13</v>
      </c>
      <c r="Q62" s="53">
        <v>14</v>
      </c>
      <c r="R62" s="53">
        <v>15</v>
      </c>
      <c r="S62" s="53">
        <v>16</v>
      </c>
      <c r="T62" s="53">
        <v>17</v>
      </c>
      <c r="U62" s="127">
        <v>19</v>
      </c>
      <c r="V62" s="127">
        <v>20</v>
      </c>
      <c r="W62" s="53">
        <v>21</v>
      </c>
      <c r="X62" s="53">
        <v>22</v>
      </c>
      <c r="Y62" s="53">
        <v>23</v>
      </c>
      <c r="Z62" s="53">
        <v>24</v>
      </c>
      <c r="AA62" s="53">
        <v>25</v>
      </c>
      <c r="AB62" s="53">
        <v>26</v>
      </c>
      <c r="AC62" s="53">
        <v>27</v>
      </c>
      <c r="AD62" s="53">
        <v>28</v>
      </c>
      <c r="AE62" s="53">
        <v>29</v>
      </c>
      <c r="AF62" s="53">
        <v>30</v>
      </c>
      <c r="AG62" s="53">
        <v>31</v>
      </c>
      <c r="AH62" s="53">
        <v>32</v>
      </c>
      <c r="AI62" s="53">
        <v>33</v>
      </c>
      <c r="AJ62" s="53">
        <v>34</v>
      </c>
      <c r="AK62" s="53">
        <v>35</v>
      </c>
      <c r="AL62" s="53">
        <v>36</v>
      </c>
      <c r="AM62" s="53">
        <v>37</v>
      </c>
      <c r="AN62" s="53">
        <v>38</v>
      </c>
      <c r="AO62" s="53">
        <v>39</v>
      </c>
      <c r="AP62" s="53">
        <v>40</v>
      </c>
      <c r="AQ62" s="53">
        <v>41</v>
      </c>
      <c r="AR62" s="53">
        <v>42</v>
      </c>
      <c r="AS62" s="53">
        <v>43</v>
      </c>
      <c r="AT62" s="53">
        <v>44</v>
      </c>
      <c r="AU62" s="124"/>
    </row>
    <row r="63" spans="1:47" ht="12" customHeight="1" x14ac:dyDescent="0.25">
      <c r="A63" s="128" t="s">
        <v>135</v>
      </c>
      <c r="B63" s="129" t="s">
        <v>136</v>
      </c>
      <c r="C63" s="130">
        <v>62</v>
      </c>
      <c r="D63" s="131">
        <v>6</v>
      </c>
      <c r="E63" s="131">
        <v>4</v>
      </c>
      <c r="F63" s="131">
        <v>6</v>
      </c>
      <c r="G63" s="131">
        <v>4</v>
      </c>
      <c r="H63" s="131">
        <v>6</v>
      </c>
      <c r="I63" s="131">
        <v>2</v>
      </c>
      <c r="J63" s="131"/>
      <c r="K63" s="131">
        <v>2</v>
      </c>
      <c r="L63" s="131"/>
      <c r="M63" s="131">
        <v>2</v>
      </c>
      <c r="N63" s="131"/>
      <c r="O63" s="131"/>
      <c r="P63" s="131"/>
      <c r="Q63" s="131"/>
      <c r="R63" s="131"/>
      <c r="S63" s="131"/>
      <c r="T63" s="131"/>
      <c r="U63" s="132" t="s">
        <v>10</v>
      </c>
      <c r="V63" s="132" t="s">
        <v>10</v>
      </c>
      <c r="W63" s="131"/>
      <c r="X63" s="131">
        <v>2</v>
      </c>
      <c r="Y63" s="131">
        <v>2</v>
      </c>
      <c r="Z63" s="131">
        <v>2</v>
      </c>
      <c r="AA63" s="131">
        <v>2</v>
      </c>
      <c r="AB63" s="131">
        <v>2</v>
      </c>
      <c r="AC63" s="131">
        <v>2</v>
      </c>
      <c r="AD63" s="131">
        <v>2</v>
      </c>
      <c r="AE63" s="131">
        <v>2</v>
      </c>
      <c r="AF63" s="131">
        <v>2</v>
      </c>
      <c r="AG63" s="131">
        <v>2</v>
      </c>
      <c r="AH63" s="131">
        <v>2</v>
      </c>
      <c r="AI63" s="131">
        <v>2</v>
      </c>
      <c r="AJ63" s="133">
        <v>6</v>
      </c>
      <c r="AK63" s="131"/>
      <c r="AL63" s="134"/>
      <c r="AM63" s="134"/>
      <c r="AN63" s="134"/>
      <c r="AO63" s="134"/>
      <c r="AP63" s="134"/>
      <c r="AQ63" s="134"/>
      <c r="AR63" s="134"/>
      <c r="AS63" s="134"/>
      <c r="AT63" s="134"/>
      <c r="AU63" s="135">
        <f t="shared" ref="AU63:AU70" si="8">SUM(D63:AT63)</f>
        <v>62</v>
      </c>
    </row>
    <row r="64" spans="1:47" ht="12" customHeight="1" x14ac:dyDescent="0.25">
      <c r="A64" s="128" t="s">
        <v>137</v>
      </c>
      <c r="B64" s="129" t="s">
        <v>65</v>
      </c>
      <c r="C64" s="136">
        <v>62</v>
      </c>
      <c r="D64" s="137">
        <v>4</v>
      </c>
      <c r="E64" s="137">
        <v>6</v>
      </c>
      <c r="F64" s="137">
        <v>4</v>
      </c>
      <c r="G64" s="137">
        <v>6</v>
      </c>
      <c r="H64" s="137">
        <v>4</v>
      </c>
      <c r="I64" s="137"/>
      <c r="J64" s="137">
        <v>2</v>
      </c>
      <c r="K64" s="137"/>
      <c r="L64" s="137">
        <v>2</v>
      </c>
      <c r="M64" s="137"/>
      <c r="N64" s="137">
        <v>2</v>
      </c>
      <c r="O64" s="137"/>
      <c r="P64" s="138">
        <v>2</v>
      </c>
      <c r="Q64" s="137"/>
      <c r="R64" s="137"/>
      <c r="S64" s="137"/>
      <c r="T64" s="137"/>
      <c r="U64" s="132" t="s">
        <v>10</v>
      </c>
      <c r="V64" s="132" t="s">
        <v>10</v>
      </c>
      <c r="W64" s="131"/>
      <c r="X64" s="131">
        <v>2</v>
      </c>
      <c r="Y64" s="131">
        <v>2</v>
      </c>
      <c r="Z64" s="131">
        <v>2</v>
      </c>
      <c r="AA64" s="131">
        <v>2</v>
      </c>
      <c r="AB64" s="131">
        <v>2</v>
      </c>
      <c r="AC64" s="131">
        <v>2</v>
      </c>
      <c r="AD64" s="131">
        <v>2</v>
      </c>
      <c r="AE64" s="131">
        <v>2</v>
      </c>
      <c r="AF64" s="131">
        <v>2</v>
      </c>
      <c r="AG64" s="131">
        <v>2</v>
      </c>
      <c r="AH64" s="131">
        <v>2</v>
      </c>
      <c r="AI64" s="131">
        <v>2</v>
      </c>
      <c r="AJ64" s="133">
        <v>6</v>
      </c>
      <c r="AK64" s="137"/>
      <c r="AL64" s="139"/>
      <c r="AM64" s="139"/>
      <c r="AN64" s="139"/>
      <c r="AO64" s="139"/>
      <c r="AP64" s="139"/>
      <c r="AQ64" s="139"/>
      <c r="AR64" s="139"/>
      <c r="AS64" s="139"/>
      <c r="AT64" s="139"/>
      <c r="AU64" s="140">
        <f t="shared" si="8"/>
        <v>62</v>
      </c>
    </row>
    <row r="65" spans="1:47" ht="12" customHeight="1" x14ac:dyDescent="0.25">
      <c r="A65" s="129" t="s">
        <v>170</v>
      </c>
      <c r="B65" s="128" t="s">
        <v>171</v>
      </c>
      <c r="C65" s="136">
        <v>48</v>
      </c>
      <c r="D65" s="137">
        <v>6</v>
      </c>
      <c r="E65" s="137">
        <v>6</v>
      </c>
      <c r="F65" s="137">
        <v>6</v>
      </c>
      <c r="G65" s="137">
        <v>6</v>
      </c>
      <c r="H65" s="137">
        <v>6</v>
      </c>
      <c r="I65" s="137">
        <v>2</v>
      </c>
      <c r="J65" s="137">
        <v>2</v>
      </c>
      <c r="K65" s="137">
        <v>2</v>
      </c>
      <c r="L65" s="137">
        <v>2</v>
      </c>
      <c r="M65" s="137"/>
      <c r="N65" s="137">
        <v>2</v>
      </c>
      <c r="O65" s="137">
        <v>2</v>
      </c>
      <c r="P65" s="137">
        <v>2</v>
      </c>
      <c r="Q65" s="137"/>
      <c r="R65" s="137">
        <v>2</v>
      </c>
      <c r="S65" s="137"/>
      <c r="T65" s="141">
        <v>2</v>
      </c>
      <c r="U65" s="132" t="s">
        <v>10</v>
      </c>
      <c r="V65" s="132" t="s">
        <v>10</v>
      </c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9"/>
      <c r="AM65" s="139"/>
      <c r="AN65" s="139"/>
      <c r="AO65" s="139"/>
      <c r="AP65" s="139"/>
      <c r="AQ65" s="139"/>
      <c r="AR65" s="139"/>
      <c r="AS65" s="139"/>
      <c r="AT65" s="139"/>
      <c r="AU65" s="140">
        <f t="shared" si="8"/>
        <v>48</v>
      </c>
    </row>
    <row r="66" spans="1:47" ht="12" customHeight="1" x14ac:dyDescent="0.25">
      <c r="A66" s="142" t="s">
        <v>172</v>
      </c>
      <c r="B66" s="143" t="s">
        <v>173</v>
      </c>
      <c r="C66" s="140">
        <v>144</v>
      </c>
      <c r="D66" s="140">
        <v>8</v>
      </c>
      <c r="E66" s="140">
        <v>8</v>
      </c>
      <c r="F66" s="140">
        <v>8</v>
      </c>
      <c r="G66" s="140">
        <v>8</v>
      </c>
      <c r="H66" s="140">
        <v>8</v>
      </c>
      <c r="I66" s="140">
        <v>8</v>
      </c>
      <c r="J66" s="140">
        <v>8</v>
      </c>
      <c r="K66" s="140">
        <v>8</v>
      </c>
      <c r="L66" s="140">
        <v>8</v>
      </c>
      <c r="M66" s="140">
        <v>8</v>
      </c>
      <c r="N66" s="140">
        <v>8</v>
      </c>
      <c r="O66" s="140">
        <v>8</v>
      </c>
      <c r="P66" s="140">
        <v>8</v>
      </c>
      <c r="Q66" s="140">
        <v>10</v>
      </c>
      <c r="R66" s="140">
        <v>10</v>
      </c>
      <c r="S66" s="140">
        <v>10</v>
      </c>
      <c r="T66" s="140">
        <v>10</v>
      </c>
      <c r="U66" s="144" t="s">
        <v>10</v>
      </c>
      <c r="V66" s="144" t="s">
        <v>10</v>
      </c>
      <c r="W66" s="145">
        <v>12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6"/>
      <c r="AM66" s="146"/>
      <c r="AN66" s="146"/>
      <c r="AO66" s="146"/>
      <c r="AP66" s="146"/>
      <c r="AQ66" s="146"/>
      <c r="AR66" s="146"/>
      <c r="AS66" s="146"/>
      <c r="AT66" s="146"/>
      <c r="AU66" s="140">
        <f t="shared" si="8"/>
        <v>156</v>
      </c>
    </row>
    <row r="67" spans="1:47" ht="12" customHeight="1" x14ac:dyDescent="0.25">
      <c r="A67" s="147" t="s">
        <v>174</v>
      </c>
      <c r="B67" s="147" t="s">
        <v>175</v>
      </c>
      <c r="C67" s="136">
        <v>44</v>
      </c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2" t="s">
        <v>10</v>
      </c>
      <c r="V67" s="132" t="s">
        <v>10</v>
      </c>
      <c r="W67" s="137"/>
      <c r="X67" s="137">
        <v>4</v>
      </c>
      <c r="Y67" s="137">
        <v>4</v>
      </c>
      <c r="Z67" s="137">
        <v>4</v>
      </c>
      <c r="AA67" s="137">
        <v>4</v>
      </c>
      <c r="AB67" s="137">
        <v>4</v>
      </c>
      <c r="AC67" s="137">
        <v>4</v>
      </c>
      <c r="AD67" s="137">
        <v>4</v>
      </c>
      <c r="AE67" s="137">
        <v>4</v>
      </c>
      <c r="AF67" s="137">
        <v>4</v>
      </c>
      <c r="AG67" s="137">
        <v>4</v>
      </c>
      <c r="AH67" s="141">
        <v>4</v>
      </c>
      <c r="AI67" s="137"/>
      <c r="AJ67" s="137"/>
      <c r="AK67" s="137"/>
      <c r="AL67" s="139"/>
      <c r="AM67" s="139"/>
      <c r="AN67" s="139"/>
      <c r="AO67" s="139"/>
      <c r="AP67" s="139"/>
      <c r="AQ67" s="139"/>
      <c r="AR67" s="139"/>
      <c r="AS67" s="139"/>
      <c r="AT67" s="139"/>
      <c r="AU67" s="140">
        <f t="shared" si="8"/>
        <v>44</v>
      </c>
    </row>
    <row r="68" spans="1:47" ht="12" customHeight="1" x14ac:dyDescent="0.25">
      <c r="A68" s="148" t="s">
        <v>162</v>
      </c>
      <c r="B68" s="148" t="s">
        <v>163</v>
      </c>
      <c r="C68" s="140">
        <v>344</v>
      </c>
      <c r="D68" s="140">
        <v>12</v>
      </c>
      <c r="E68" s="140">
        <v>12</v>
      </c>
      <c r="F68" s="140">
        <v>12</v>
      </c>
      <c r="G68" s="140">
        <v>12</v>
      </c>
      <c r="H68" s="140">
        <v>12</v>
      </c>
      <c r="I68" s="140">
        <v>12</v>
      </c>
      <c r="J68" s="140">
        <v>12</v>
      </c>
      <c r="K68" s="140">
        <v>12</v>
      </c>
      <c r="L68" s="140">
        <v>12</v>
      </c>
      <c r="M68" s="140">
        <v>14</v>
      </c>
      <c r="N68" s="140">
        <v>12</v>
      </c>
      <c r="O68" s="140">
        <v>14</v>
      </c>
      <c r="P68" s="140">
        <v>12</v>
      </c>
      <c r="Q68" s="140">
        <v>14</v>
      </c>
      <c r="R68" s="140">
        <v>12</v>
      </c>
      <c r="S68" s="140">
        <v>14</v>
      </c>
      <c r="T68" s="149">
        <v>12</v>
      </c>
      <c r="U68" s="144" t="s">
        <v>10</v>
      </c>
      <c r="V68" s="144" t="s">
        <v>10</v>
      </c>
      <c r="W68" s="140"/>
      <c r="X68" s="140">
        <v>10</v>
      </c>
      <c r="Y68" s="140">
        <v>12</v>
      </c>
      <c r="Z68" s="140">
        <v>12</v>
      </c>
      <c r="AA68" s="140">
        <v>12</v>
      </c>
      <c r="AB68" s="140">
        <v>12</v>
      </c>
      <c r="AC68" s="140">
        <v>10</v>
      </c>
      <c r="AD68" s="140">
        <v>10</v>
      </c>
      <c r="AE68" s="140">
        <v>10</v>
      </c>
      <c r="AF68" s="140">
        <v>10</v>
      </c>
      <c r="AG68" s="140">
        <v>10</v>
      </c>
      <c r="AH68" s="140">
        <v>10</v>
      </c>
      <c r="AI68" s="140">
        <v>10</v>
      </c>
      <c r="AJ68" s="140">
        <v>4</v>
      </c>
      <c r="AK68" s="145">
        <v>12</v>
      </c>
      <c r="AL68" s="146"/>
      <c r="AM68" s="146"/>
      <c r="AN68" s="146"/>
      <c r="AO68" s="146"/>
      <c r="AP68" s="146"/>
      <c r="AQ68" s="146"/>
      <c r="AR68" s="146"/>
      <c r="AS68" s="146"/>
      <c r="AT68" s="146"/>
      <c r="AU68" s="140">
        <f t="shared" si="8"/>
        <v>356</v>
      </c>
    </row>
    <row r="69" spans="1:47" ht="12" customHeight="1" x14ac:dyDescent="0.25">
      <c r="A69" s="150" t="s">
        <v>176</v>
      </c>
      <c r="B69" s="151" t="s">
        <v>155</v>
      </c>
      <c r="C69" s="152">
        <v>72</v>
      </c>
      <c r="D69" s="152"/>
      <c r="E69" s="152"/>
      <c r="F69" s="152"/>
      <c r="G69" s="152"/>
      <c r="H69" s="152"/>
      <c r="I69" s="152">
        <v>6</v>
      </c>
      <c r="J69" s="152">
        <v>6</v>
      </c>
      <c r="K69" s="152">
        <v>6</v>
      </c>
      <c r="L69" s="152">
        <v>6</v>
      </c>
      <c r="M69" s="152">
        <v>6</v>
      </c>
      <c r="N69" s="152">
        <v>6</v>
      </c>
      <c r="O69" s="152">
        <v>6</v>
      </c>
      <c r="P69" s="152">
        <v>6</v>
      </c>
      <c r="Q69" s="152">
        <v>6</v>
      </c>
      <c r="R69" s="152">
        <v>6</v>
      </c>
      <c r="S69" s="152">
        <v>6</v>
      </c>
      <c r="T69" s="153">
        <v>6</v>
      </c>
      <c r="U69" s="154" t="s">
        <v>10</v>
      </c>
      <c r="V69" s="154" t="s">
        <v>10</v>
      </c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5"/>
      <c r="AM69" s="155"/>
      <c r="AN69" s="155"/>
      <c r="AO69" s="155"/>
      <c r="AP69" s="155"/>
      <c r="AQ69" s="155"/>
      <c r="AR69" s="155"/>
      <c r="AS69" s="155"/>
      <c r="AT69" s="155"/>
      <c r="AU69" s="156">
        <f t="shared" si="8"/>
        <v>72</v>
      </c>
    </row>
    <row r="70" spans="1:47" ht="12" customHeight="1" x14ac:dyDescent="0.25">
      <c r="A70" s="150" t="s">
        <v>177</v>
      </c>
      <c r="B70" s="150" t="s">
        <v>157</v>
      </c>
      <c r="C70" s="152">
        <v>108</v>
      </c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4" t="s">
        <v>10</v>
      </c>
      <c r="V70" s="154" t="s">
        <v>10</v>
      </c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5">
        <v>36</v>
      </c>
      <c r="AM70" s="155">
        <v>36</v>
      </c>
      <c r="AN70" s="157">
        <v>36</v>
      </c>
      <c r="AO70" s="155"/>
      <c r="AP70" s="155"/>
      <c r="AQ70" s="155"/>
      <c r="AR70" s="155"/>
      <c r="AS70" s="155"/>
      <c r="AT70" s="155"/>
      <c r="AU70" s="156">
        <f t="shared" si="8"/>
        <v>108</v>
      </c>
    </row>
    <row r="71" spans="1:47" ht="12" customHeight="1" x14ac:dyDescent="0.25">
      <c r="A71" s="114" t="s">
        <v>178</v>
      </c>
      <c r="B71" s="114" t="s">
        <v>179</v>
      </c>
      <c r="C71" s="136">
        <v>160</v>
      </c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2" t="s">
        <v>10</v>
      </c>
      <c r="V71" s="132" t="s">
        <v>10</v>
      </c>
      <c r="W71" s="137"/>
      <c r="X71" s="137">
        <v>18</v>
      </c>
      <c r="Y71" s="137">
        <v>10</v>
      </c>
      <c r="Z71" s="137">
        <v>10</v>
      </c>
      <c r="AA71" s="137">
        <v>10</v>
      </c>
      <c r="AB71" s="137">
        <v>10</v>
      </c>
      <c r="AC71" s="137">
        <v>12</v>
      </c>
      <c r="AD71" s="137">
        <v>12</v>
      </c>
      <c r="AE71" s="137">
        <v>12</v>
      </c>
      <c r="AF71" s="137">
        <v>12</v>
      </c>
      <c r="AG71" s="137">
        <v>12</v>
      </c>
      <c r="AH71" s="137">
        <v>12</v>
      </c>
      <c r="AI71" s="137">
        <v>16</v>
      </c>
      <c r="AJ71" s="158">
        <v>14</v>
      </c>
      <c r="AK71" s="159"/>
      <c r="AL71" s="139"/>
      <c r="AM71" s="139"/>
      <c r="AN71" s="139"/>
      <c r="AO71" s="139"/>
      <c r="AP71" s="139"/>
      <c r="AQ71" s="139"/>
      <c r="AR71" s="139"/>
      <c r="AS71" s="139"/>
      <c r="AT71" s="139"/>
      <c r="AU71" s="140">
        <v>160</v>
      </c>
    </row>
    <row r="72" spans="1:47" ht="12" customHeight="1" x14ac:dyDescent="0.25">
      <c r="A72" s="150" t="s">
        <v>180</v>
      </c>
      <c r="B72" s="150" t="s">
        <v>155</v>
      </c>
      <c r="C72" s="152">
        <v>144</v>
      </c>
      <c r="D72" s="152"/>
      <c r="E72" s="152"/>
      <c r="F72" s="152"/>
      <c r="G72" s="152"/>
      <c r="H72" s="152"/>
      <c r="I72" s="152">
        <v>6</v>
      </c>
      <c r="J72" s="152">
        <v>6</v>
      </c>
      <c r="K72" s="152">
        <v>6</v>
      </c>
      <c r="L72" s="152">
        <v>6</v>
      </c>
      <c r="M72" s="152">
        <v>6</v>
      </c>
      <c r="N72" s="152">
        <v>6</v>
      </c>
      <c r="O72" s="152">
        <v>6</v>
      </c>
      <c r="P72" s="152">
        <v>6</v>
      </c>
      <c r="Q72" s="152">
        <v>6</v>
      </c>
      <c r="R72" s="152">
        <v>6</v>
      </c>
      <c r="S72" s="152">
        <v>6</v>
      </c>
      <c r="T72" s="153">
        <v>6</v>
      </c>
      <c r="U72" s="154" t="s">
        <v>10</v>
      </c>
      <c r="V72" s="154" t="s">
        <v>10</v>
      </c>
      <c r="W72" s="152"/>
      <c r="X72" s="152"/>
      <c r="Y72" s="152">
        <v>6</v>
      </c>
      <c r="Z72" s="152">
        <v>6</v>
      </c>
      <c r="AA72" s="152">
        <v>6</v>
      </c>
      <c r="AB72" s="152">
        <v>6</v>
      </c>
      <c r="AC72" s="152">
        <v>6</v>
      </c>
      <c r="AD72" s="152">
        <v>6</v>
      </c>
      <c r="AE72" s="152">
        <v>6</v>
      </c>
      <c r="AF72" s="152">
        <v>6</v>
      </c>
      <c r="AG72" s="152">
        <v>6</v>
      </c>
      <c r="AH72" s="152">
        <v>6</v>
      </c>
      <c r="AI72" s="152">
        <v>6</v>
      </c>
      <c r="AJ72" s="153">
        <v>6</v>
      </c>
      <c r="AK72" s="160"/>
      <c r="AL72" s="155"/>
      <c r="AM72" s="155"/>
      <c r="AN72" s="155"/>
      <c r="AO72" s="155"/>
      <c r="AP72" s="155"/>
      <c r="AQ72" s="155"/>
      <c r="AR72" s="155"/>
      <c r="AS72" s="155"/>
      <c r="AT72" s="155"/>
      <c r="AU72" s="156">
        <f>SUM(D72:AT72)</f>
        <v>144</v>
      </c>
    </row>
    <row r="73" spans="1:47" ht="12" customHeight="1" x14ac:dyDescent="0.25">
      <c r="A73" s="150" t="s">
        <v>181</v>
      </c>
      <c r="B73" s="150" t="s">
        <v>157</v>
      </c>
      <c r="C73" s="152">
        <v>216</v>
      </c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4" t="s">
        <v>10</v>
      </c>
      <c r="V73" s="154" t="s">
        <v>10</v>
      </c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5"/>
      <c r="AM73" s="155"/>
      <c r="AN73" s="155"/>
      <c r="AO73" s="155">
        <v>36</v>
      </c>
      <c r="AP73" s="155">
        <v>36</v>
      </c>
      <c r="AQ73" s="155">
        <v>36</v>
      </c>
      <c r="AR73" s="155">
        <v>36</v>
      </c>
      <c r="AS73" s="155">
        <v>36</v>
      </c>
      <c r="AT73" s="157">
        <v>36</v>
      </c>
      <c r="AU73" s="156">
        <f>SUM(D73:AT73)</f>
        <v>216</v>
      </c>
    </row>
    <row r="74" spans="1:47" ht="12" customHeight="1" x14ac:dyDescent="0.25">
      <c r="A74" s="118" t="s">
        <v>164</v>
      </c>
      <c r="B74" s="119"/>
      <c r="C74" s="161">
        <f t="shared" ref="C74:T74" si="9">SUM(C63:C73)</f>
        <v>1404</v>
      </c>
      <c r="D74" s="137">
        <f t="shared" si="9"/>
        <v>36</v>
      </c>
      <c r="E74" s="137">
        <f t="shared" si="9"/>
        <v>36</v>
      </c>
      <c r="F74" s="137">
        <f t="shared" si="9"/>
        <v>36</v>
      </c>
      <c r="G74" s="137">
        <f t="shared" si="9"/>
        <v>36</v>
      </c>
      <c r="H74" s="137">
        <f t="shared" si="9"/>
        <v>36</v>
      </c>
      <c r="I74" s="137">
        <f t="shared" si="9"/>
        <v>36</v>
      </c>
      <c r="J74" s="137">
        <f t="shared" si="9"/>
        <v>36</v>
      </c>
      <c r="K74" s="137">
        <f t="shared" si="9"/>
        <v>36</v>
      </c>
      <c r="L74" s="137">
        <f t="shared" si="9"/>
        <v>36</v>
      </c>
      <c r="M74" s="137">
        <f t="shared" si="9"/>
        <v>36</v>
      </c>
      <c r="N74" s="137">
        <f t="shared" si="9"/>
        <v>36</v>
      </c>
      <c r="O74" s="137">
        <f t="shared" si="9"/>
        <v>36</v>
      </c>
      <c r="P74" s="137">
        <f t="shared" si="9"/>
        <v>36</v>
      </c>
      <c r="Q74" s="137">
        <f t="shared" si="9"/>
        <v>36</v>
      </c>
      <c r="R74" s="137">
        <f t="shared" si="9"/>
        <v>36</v>
      </c>
      <c r="S74" s="137">
        <f t="shared" si="9"/>
        <v>36</v>
      </c>
      <c r="T74" s="137">
        <f t="shared" si="9"/>
        <v>36</v>
      </c>
      <c r="U74" s="132" t="s">
        <v>10</v>
      </c>
      <c r="V74" s="132" t="s">
        <v>10</v>
      </c>
      <c r="W74" s="137">
        <f t="shared" ref="W74:AU74" si="10">SUM(W63:W73)</f>
        <v>12</v>
      </c>
      <c r="X74" s="137">
        <f t="shared" si="10"/>
        <v>36</v>
      </c>
      <c r="Y74" s="137">
        <f t="shared" si="10"/>
        <v>36</v>
      </c>
      <c r="Z74" s="137">
        <f t="shared" si="10"/>
        <v>36</v>
      </c>
      <c r="AA74" s="137">
        <f t="shared" si="10"/>
        <v>36</v>
      </c>
      <c r="AB74" s="137">
        <f t="shared" si="10"/>
        <v>36</v>
      </c>
      <c r="AC74" s="137">
        <f t="shared" si="10"/>
        <v>36</v>
      </c>
      <c r="AD74" s="137">
        <f t="shared" si="10"/>
        <v>36</v>
      </c>
      <c r="AE74" s="137">
        <f t="shared" si="10"/>
        <v>36</v>
      </c>
      <c r="AF74" s="137">
        <f t="shared" si="10"/>
        <v>36</v>
      </c>
      <c r="AG74" s="137">
        <f t="shared" si="10"/>
        <v>36</v>
      </c>
      <c r="AH74" s="137">
        <f t="shared" si="10"/>
        <v>36</v>
      </c>
      <c r="AI74" s="137">
        <f t="shared" si="10"/>
        <v>36</v>
      </c>
      <c r="AJ74" s="137">
        <f t="shared" si="10"/>
        <v>36</v>
      </c>
      <c r="AK74" s="137">
        <f t="shared" si="10"/>
        <v>12</v>
      </c>
      <c r="AL74" s="159">
        <f t="shared" si="10"/>
        <v>36</v>
      </c>
      <c r="AM74" s="159">
        <f t="shared" si="10"/>
        <v>36</v>
      </c>
      <c r="AN74" s="159">
        <f t="shared" si="10"/>
        <v>36</v>
      </c>
      <c r="AO74" s="137">
        <f t="shared" si="10"/>
        <v>36</v>
      </c>
      <c r="AP74" s="137">
        <f t="shared" si="10"/>
        <v>36</v>
      </c>
      <c r="AQ74" s="137">
        <f t="shared" si="10"/>
        <v>36</v>
      </c>
      <c r="AR74" s="137">
        <f t="shared" si="10"/>
        <v>36</v>
      </c>
      <c r="AS74" s="137">
        <f t="shared" si="10"/>
        <v>36</v>
      </c>
      <c r="AT74" s="137">
        <f t="shared" si="10"/>
        <v>36</v>
      </c>
      <c r="AU74" s="136">
        <f t="shared" si="10"/>
        <v>1428</v>
      </c>
    </row>
    <row r="75" spans="1:47" ht="12" customHeight="1" x14ac:dyDescent="0.25">
      <c r="A75" s="121"/>
      <c r="B75" s="121" t="s">
        <v>165</v>
      </c>
      <c r="C75" s="162"/>
      <c r="D75" s="137">
        <v>18</v>
      </c>
      <c r="E75" s="137">
        <v>18</v>
      </c>
      <c r="F75" s="137">
        <v>18</v>
      </c>
      <c r="G75" s="137">
        <v>18</v>
      </c>
      <c r="H75" s="137">
        <v>18</v>
      </c>
      <c r="I75" s="137">
        <v>18</v>
      </c>
      <c r="J75" s="137">
        <v>18</v>
      </c>
      <c r="K75" s="137">
        <v>18</v>
      </c>
      <c r="L75" s="137">
        <v>18</v>
      </c>
      <c r="M75" s="137">
        <v>18</v>
      </c>
      <c r="N75" s="137">
        <v>18</v>
      </c>
      <c r="O75" s="137">
        <v>18</v>
      </c>
      <c r="P75" s="137">
        <v>18</v>
      </c>
      <c r="Q75" s="137">
        <v>18</v>
      </c>
      <c r="R75" s="137">
        <v>18</v>
      </c>
      <c r="S75" s="137">
        <v>18</v>
      </c>
      <c r="T75" s="137">
        <v>18</v>
      </c>
      <c r="U75" s="132" t="s">
        <v>10</v>
      </c>
      <c r="V75" s="132" t="s">
        <v>10</v>
      </c>
      <c r="W75" s="137"/>
      <c r="X75" s="137">
        <v>18</v>
      </c>
      <c r="Y75" s="137">
        <v>18</v>
      </c>
      <c r="Z75" s="137">
        <v>18</v>
      </c>
      <c r="AA75" s="137">
        <v>18</v>
      </c>
      <c r="AB75" s="137">
        <v>18</v>
      </c>
      <c r="AC75" s="137">
        <v>18</v>
      </c>
      <c r="AD75" s="137">
        <v>18</v>
      </c>
      <c r="AE75" s="137">
        <v>18</v>
      </c>
      <c r="AF75" s="137">
        <v>18</v>
      </c>
      <c r="AG75" s="137">
        <v>18</v>
      </c>
      <c r="AH75" s="137">
        <v>18</v>
      </c>
      <c r="AI75" s="137">
        <v>18</v>
      </c>
      <c r="AJ75" s="137">
        <v>18</v>
      </c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</row>
    <row r="76" spans="1:47" ht="12" customHeight="1" x14ac:dyDescent="0.25">
      <c r="A76" s="121"/>
      <c r="B76" s="121" t="s">
        <v>166</v>
      </c>
      <c r="C76" s="162"/>
      <c r="D76" s="137">
        <f t="shared" ref="D76:T76" si="11">SUM(D74:D75)</f>
        <v>54</v>
      </c>
      <c r="E76" s="137">
        <f t="shared" si="11"/>
        <v>54</v>
      </c>
      <c r="F76" s="137">
        <f t="shared" si="11"/>
        <v>54</v>
      </c>
      <c r="G76" s="137">
        <f t="shared" si="11"/>
        <v>54</v>
      </c>
      <c r="H76" s="137">
        <f t="shared" si="11"/>
        <v>54</v>
      </c>
      <c r="I76" s="137">
        <f t="shared" si="11"/>
        <v>54</v>
      </c>
      <c r="J76" s="137">
        <f t="shared" si="11"/>
        <v>54</v>
      </c>
      <c r="K76" s="137">
        <f t="shared" si="11"/>
        <v>54</v>
      </c>
      <c r="L76" s="137">
        <f t="shared" si="11"/>
        <v>54</v>
      </c>
      <c r="M76" s="137">
        <f t="shared" si="11"/>
        <v>54</v>
      </c>
      <c r="N76" s="137">
        <f t="shared" si="11"/>
        <v>54</v>
      </c>
      <c r="O76" s="137">
        <f t="shared" si="11"/>
        <v>54</v>
      </c>
      <c r="P76" s="137">
        <f t="shared" si="11"/>
        <v>54</v>
      </c>
      <c r="Q76" s="137">
        <f t="shared" si="11"/>
        <v>54</v>
      </c>
      <c r="R76" s="137">
        <f t="shared" si="11"/>
        <v>54</v>
      </c>
      <c r="S76" s="137">
        <f t="shared" si="11"/>
        <v>54</v>
      </c>
      <c r="T76" s="137">
        <f t="shared" si="11"/>
        <v>54</v>
      </c>
      <c r="U76" s="163" t="s">
        <v>10</v>
      </c>
      <c r="V76" s="163" t="s">
        <v>10</v>
      </c>
      <c r="W76" s="137"/>
      <c r="X76" s="137">
        <f t="shared" ref="X76:AJ76" si="12">SUM(X74:X75)</f>
        <v>54</v>
      </c>
      <c r="Y76" s="137">
        <f t="shared" si="12"/>
        <v>54</v>
      </c>
      <c r="Z76" s="137">
        <f t="shared" si="12"/>
        <v>54</v>
      </c>
      <c r="AA76" s="137">
        <f t="shared" si="12"/>
        <v>54</v>
      </c>
      <c r="AB76" s="137">
        <f t="shared" si="12"/>
        <v>54</v>
      </c>
      <c r="AC76" s="137">
        <f t="shared" si="12"/>
        <v>54</v>
      </c>
      <c r="AD76" s="137">
        <f t="shared" si="12"/>
        <v>54</v>
      </c>
      <c r="AE76" s="137">
        <f t="shared" si="12"/>
        <v>54</v>
      </c>
      <c r="AF76" s="137">
        <f t="shared" si="12"/>
        <v>54</v>
      </c>
      <c r="AG76" s="137">
        <f t="shared" si="12"/>
        <v>54</v>
      </c>
      <c r="AH76" s="137">
        <f t="shared" si="12"/>
        <v>54</v>
      </c>
      <c r="AI76" s="137">
        <f t="shared" si="12"/>
        <v>54</v>
      </c>
      <c r="AJ76" s="137">
        <f t="shared" si="12"/>
        <v>54</v>
      </c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</row>
    <row r="77" spans="1:47" ht="12" customHeight="1" x14ac:dyDescent="0.25"/>
    <row r="78" spans="1:47" ht="21.75" customHeight="1" x14ac:dyDescent="0.25">
      <c r="A78" s="235" t="s">
        <v>212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235"/>
      <c r="AQ78" s="235"/>
      <c r="AR78" s="235"/>
      <c r="AS78" s="235"/>
      <c r="AT78" s="235"/>
      <c r="AU78" s="235"/>
    </row>
    <row r="79" spans="1:47" ht="21.75" customHeight="1" x14ac:dyDescent="0.25">
      <c r="A79" s="71" t="s">
        <v>53</v>
      </c>
      <c r="B79" s="66" t="s">
        <v>182</v>
      </c>
      <c r="C79" s="71" t="s">
        <v>168</v>
      </c>
      <c r="D79" s="65" t="s">
        <v>0</v>
      </c>
      <c r="E79" s="65"/>
      <c r="F79" s="65"/>
      <c r="G79" s="65"/>
      <c r="H79" s="65"/>
      <c r="I79" s="65" t="s">
        <v>1</v>
      </c>
      <c r="J79" s="65"/>
      <c r="K79" s="65"/>
      <c r="L79" s="65"/>
      <c r="M79" s="65" t="s">
        <v>2</v>
      </c>
      <c r="N79" s="65"/>
      <c r="O79" s="65"/>
      <c r="P79" s="65"/>
      <c r="Q79" s="65" t="s">
        <v>3</v>
      </c>
      <c r="R79" s="65"/>
      <c r="S79" s="65"/>
      <c r="T79" s="65"/>
      <c r="U79" s="65" t="s">
        <v>4</v>
      </c>
      <c r="V79" s="65"/>
      <c r="W79" s="65"/>
      <c r="X79" s="65"/>
      <c r="Y79" s="65"/>
      <c r="Z79" s="65" t="s">
        <v>5</v>
      </c>
      <c r="AA79" s="65"/>
      <c r="AB79" s="65"/>
      <c r="AC79" s="65"/>
      <c r="AD79" s="164" t="s">
        <v>6</v>
      </c>
      <c r="AE79" s="165"/>
      <c r="AF79" s="165"/>
      <c r="AG79" s="166"/>
      <c r="AH79" s="65" t="s">
        <v>7</v>
      </c>
      <c r="AI79" s="65"/>
      <c r="AJ79" s="65"/>
      <c r="AK79" s="65"/>
      <c r="AL79" s="65"/>
      <c r="AM79" s="65" t="s">
        <v>8</v>
      </c>
      <c r="AN79" s="65"/>
      <c r="AO79" s="65"/>
      <c r="AP79" s="65"/>
      <c r="AQ79" s="61" t="s">
        <v>9</v>
      </c>
      <c r="AR79" s="62"/>
      <c r="AS79" s="62"/>
      <c r="AT79" s="62"/>
      <c r="AU79" s="124" t="s">
        <v>169</v>
      </c>
    </row>
    <row r="80" spans="1:47" ht="54.75" customHeight="1" x14ac:dyDescent="0.25">
      <c r="A80" s="71"/>
      <c r="B80" s="66"/>
      <c r="C80" s="71"/>
      <c r="D80" s="4"/>
      <c r="E80" s="4"/>
      <c r="F80" s="4"/>
      <c r="G80" s="4"/>
      <c r="H80" s="83"/>
      <c r="I80" s="5"/>
      <c r="J80" s="5"/>
      <c r="K80" s="5"/>
      <c r="L80" s="84"/>
      <c r="M80" s="5"/>
      <c r="N80" s="5"/>
      <c r="O80" s="5"/>
      <c r="P80" s="84"/>
      <c r="Q80" s="5"/>
      <c r="R80" s="5"/>
      <c r="S80" s="5"/>
      <c r="T80" s="5"/>
      <c r="U80" s="125"/>
      <c r="V80" s="125"/>
      <c r="W80" s="5"/>
      <c r="X80" s="5"/>
      <c r="Y80" s="84"/>
      <c r="Z80" s="5"/>
      <c r="AA80" s="5"/>
      <c r="AB80" s="5"/>
      <c r="AC80" s="84"/>
      <c r="AD80" s="5"/>
      <c r="AE80" s="5"/>
      <c r="AF80" s="5"/>
      <c r="AG80" s="5"/>
      <c r="AH80" s="86"/>
      <c r="AI80" s="5"/>
      <c r="AJ80" s="5"/>
      <c r="AK80" s="5"/>
      <c r="AL80" s="84"/>
      <c r="AM80" s="5"/>
      <c r="AN80" s="5"/>
      <c r="AO80" s="5"/>
      <c r="AP80" s="84"/>
      <c r="AQ80" s="5"/>
      <c r="AR80" s="5"/>
      <c r="AS80" s="5"/>
      <c r="AT80" s="5"/>
      <c r="AU80" s="124"/>
    </row>
    <row r="81" spans="1:47" ht="12" customHeight="1" x14ac:dyDescent="0.25">
      <c r="A81" s="71"/>
      <c r="B81" s="66"/>
      <c r="C81" s="71"/>
      <c r="D81" s="66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124"/>
    </row>
    <row r="82" spans="1:47" ht="12" customHeight="1" x14ac:dyDescent="0.25">
      <c r="A82" s="71"/>
      <c r="B82" s="66"/>
      <c r="C82" s="71"/>
      <c r="D82" s="53">
        <v>35</v>
      </c>
      <c r="E82" s="53">
        <v>36</v>
      </c>
      <c r="F82" s="53">
        <v>37</v>
      </c>
      <c r="G82" s="53">
        <v>38</v>
      </c>
      <c r="H82" s="53">
        <v>39</v>
      </c>
      <c r="I82" s="53">
        <v>40</v>
      </c>
      <c r="J82" s="53">
        <v>41</v>
      </c>
      <c r="K82" s="53">
        <v>42</v>
      </c>
      <c r="L82" s="53">
        <v>43</v>
      </c>
      <c r="M82" s="53">
        <v>45</v>
      </c>
      <c r="N82" s="53">
        <v>46</v>
      </c>
      <c r="O82" s="53">
        <v>47</v>
      </c>
      <c r="P82" s="53">
        <v>48</v>
      </c>
      <c r="Q82" s="53">
        <v>49</v>
      </c>
      <c r="R82" s="53">
        <v>50</v>
      </c>
      <c r="S82" s="53">
        <v>51</v>
      </c>
      <c r="T82" s="53">
        <v>52</v>
      </c>
      <c r="U82" s="126">
        <v>1</v>
      </c>
      <c r="V82" s="126">
        <v>2</v>
      </c>
      <c r="W82" s="53">
        <v>3</v>
      </c>
      <c r="X82" s="53">
        <v>4</v>
      </c>
      <c r="Y82" s="53">
        <v>5</v>
      </c>
      <c r="Z82" s="53">
        <v>6</v>
      </c>
      <c r="AA82" s="53">
        <v>5</v>
      </c>
      <c r="AB82" s="53">
        <v>7</v>
      </c>
      <c r="AC82" s="53">
        <v>8</v>
      </c>
      <c r="AD82" s="53">
        <v>9</v>
      </c>
      <c r="AE82" s="53">
        <v>10</v>
      </c>
      <c r="AF82" s="53">
        <v>11</v>
      </c>
      <c r="AG82" s="53">
        <v>12</v>
      </c>
      <c r="AH82" s="53">
        <v>13</v>
      </c>
      <c r="AI82" s="53">
        <v>14</v>
      </c>
      <c r="AJ82" s="53">
        <v>15</v>
      </c>
      <c r="AK82" s="53">
        <v>16</v>
      </c>
      <c r="AL82" s="53">
        <v>17</v>
      </c>
      <c r="AM82" s="53">
        <v>18</v>
      </c>
      <c r="AN82" s="53">
        <v>19</v>
      </c>
      <c r="AO82" s="53">
        <v>20</v>
      </c>
      <c r="AP82" s="53">
        <v>21</v>
      </c>
      <c r="AQ82" s="53">
        <v>22</v>
      </c>
      <c r="AR82" s="53">
        <v>23</v>
      </c>
      <c r="AS82" s="53">
        <v>24</v>
      </c>
      <c r="AT82" s="53">
        <v>25</v>
      </c>
      <c r="AU82" s="124"/>
    </row>
    <row r="83" spans="1:47" ht="12" customHeight="1" x14ac:dyDescent="0.25">
      <c r="A83" s="71"/>
      <c r="B83" s="66"/>
      <c r="C83" s="71"/>
      <c r="D83" s="66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124"/>
    </row>
    <row r="84" spans="1:47" ht="12" customHeight="1" x14ac:dyDescent="0.25">
      <c r="A84" s="71"/>
      <c r="B84" s="66"/>
      <c r="C84" s="71"/>
      <c r="D84" s="53">
        <v>1</v>
      </c>
      <c r="E84" s="53">
        <v>2</v>
      </c>
      <c r="F84" s="53">
        <v>3</v>
      </c>
      <c r="G84" s="53">
        <v>4</v>
      </c>
      <c r="H84" s="53">
        <v>5</v>
      </c>
      <c r="I84" s="53">
        <v>6</v>
      </c>
      <c r="J84" s="53">
        <v>7</v>
      </c>
      <c r="K84" s="53">
        <v>8</v>
      </c>
      <c r="L84" s="53">
        <v>9</v>
      </c>
      <c r="M84" s="53">
        <v>10</v>
      </c>
      <c r="N84" s="53">
        <v>11</v>
      </c>
      <c r="O84" s="53">
        <v>12</v>
      </c>
      <c r="P84" s="53">
        <v>13</v>
      </c>
      <c r="Q84" s="53">
        <v>14</v>
      </c>
      <c r="R84" s="53">
        <v>15</v>
      </c>
      <c r="S84" s="53">
        <v>16</v>
      </c>
      <c r="T84" s="53">
        <v>17</v>
      </c>
      <c r="U84" s="127">
        <v>19</v>
      </c>
      <c r="V84" s="127">
        <v>20</v>
      </c>
      <c r="W84" s="53">
        <v>21</v>
      </c>
      <c r="X84" s="53">
        <v>22</v>
      </c>
      <c r="Y84" s="53">
        <v>23</v>
      </c>
      <c r="Z84" s="53">
        <v>24</v>
      </c>
      <c r="AA84" s="53">
        <v>25</v>
      </c>
      <c r="AB84" s="53">
        <v>26</v>
      </c>
      <c r="AC84" s="53">
        <v>27</v>
      </c>
      <c r="AD84" s="53">
        <v>28</v>
      </c>
      <c r="AE84" s="53">
        <v>29</v>
      </c>
      <c r="AF84" s="53">
        <v>30</v>
      </c>
      <c r="AG84" s="53">
        <v>31</v>
      </c>
      <c r="AH84" s="53">
        <v>32</v>
      </c>
      <c r="AI84" s="53">
        <v>33</v>
      </c>
      <c r="AJ84" s="53">
        <v>34</v>
      </c>
      <c r="AK84" s="53">
        <v>35</v>
      </c>
      <c r="AL84" s="53">
        <v>36</v>
      </c>
      <c r="AM84" s="53">
        <v>37</v>
      </c>
      <c r="AN84" s="53">
        <v>38</v>
      </c>
      <c r="AO84" s="53">
        <v>39</v>
      </c>
      <c r="AP84" s="53">
        <v>40</v>
      </c>
      <c r="AQ84" s="53">
        <v>41</v>
      </c>
      <c r="AR84" s="53">
        <v>42</v>
      </c>
      <c r="AS84" s="53">
        <v>43</v>
      </c>
      <c r="AT84" s="53">
        <v>44</v>
      </c>
      <c r="AU84" s="124"/>
    </row>
    <row r="85" spans="1:47" ht="12" customHeight="1" x14ac:dyDescent="0.25">
      <c r="A85" s="128" t="s">
        <v>183</v>
      </c>
      <c r="B85" s="129" t="s">
        <v>184</v>
      </c>
      <c r="C85" s="130">
        <v>48</v>
      </c>
      <c r="D85" s="167">
        <v>6</v>
      </c>
      <c r="E85" s="167">
        <v>8</v>
      </c>
      <c r="F85" s="167">
        <v>10</v>
      </c>
      <c r="G85" s="167">
        <v>2</v>
      </c>
      <c r="H85" s="167">
        <v>2</v>
      </c>
      <c r="I85" s="167">
        <v>2</v>
      </c>
      <c r="J85" s="167">
        <v>2</v>
      </c>
      <c r="K85" s="167">
        <v>2</v>
      </c>
      <c r="L85" s="167">
        <v>2</v>
      </c>
      <c r="M85" s="167">
        <v>2</v>
      </c>
      <c r="N85" s="167"/>
      <c r="O85" s="167"/>
      <c r="P85" s="167">
        <v>4</v>
      </c>
      <c r="Q85" s="167">
        <v>4</v>
      </c>
      <c r="R85" s="168">
        <v>2</v>
      </c>
      <c r="S85" s="169"/>
      <c r="T85" s="169"/>
      <c r="U85" s="170" t="s">
        <v>10</v>
      </c>
      <c r="V85" s="170" t="s">
        <v>10</v>
      </c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37"/>
      <c r="AI85" s="137"/>
      <c r="AJ85" s="171"/>
      <c r="AK85" s="171"/>
      <c r="AL85" s="172"/>
      <c r="AM85" s="172"/>
      <c r="AN85" s="172"/>
      <c r="AO85" s="172"/>
      <c r="AP85" s="173" t="s">
        <v>185</v>
      </c>
      <c r="AQ85" s="174"/>
      <c r="AR85" s="174"/>
      <c r="AS85" s="174"/>
      <c r="AT85" s="175"/>
      <c r="AU85" s="176">
        <f t="shared" ref="AU85:AU102" si="13">SUM(D85:AT85)</f>
        <v>48</v>
      </c>
    </row>
    <row r="86" spans="1:47" ht="12" customHeight="1" x14ac:dyDescent="0.25">
      <c r="A86" s="128" t="s">
        <v>135</v>
      </c>
      <c r="B86" s="129" t="s">
        <v>136</v>
      </c>
      <c r="C86" s="130">
        <v>46</v>
      </c>
      <c r="D86" s="167">
        <v>2</v>
      </c>
      <c r="E86" s="167">
        <v>2</v>
      </c>
      <c r="F86" s="167">
        <v>2</v>
      </c>
      <c r="G86" s="167">
        <v>2</v>
      </c>
      <c r="H86" s="167"/>
      <c r="I86" s="167">
        <v>2</v>
      </c>
      <c r="J86" s="167"/>
      <c r="K86" s="167">
        <v>2</v>
      </c>
      <c r="L86" s="167"/>
      <c r="M86" s="167">
        <v>2</v>
      </c>
      <c r="N86" s="167"/>
      <c r="O86" s="177">
        <v>2</v>
      </c>
      <c r="P86" s="177"/>
      <c r="Q86" s="177"/>
      <c r="R86" s="177"/>
      <c r="S86" s="169"/>
      <c r="T86" s="169"/>
      <c r="U86" s="170" t="s">
        <v>10</v>
      </c>
      <c r="V86" s="170" t="s">
        <v>10</v>
      </c>
      <c r="W86" s="177">
        <v>4</v>
      </c>
      <c r="X86" s="177">
        <v>4</v>
      </c>
      <c r="Y86" s="177">
        <v>4</v>
      </c>
      <c r="Z86" s="177">
        <v>4</v>
      </c>
      <c r="AA86" s="177">
        <v>2</v>
      </c>
      <c r="AB86" s="177">
        <v>2</v>
      </c>
      <c r="AC86" s="177">
        <v>2</v>
      </c>
      <c r="AD86" s="177">
        <v>2</v>
      </c>
      <c r="AE86" s="177">
        <v>2</v>
      </c>
      <c r="AF86" s="177">
        <v>2</v>
      </c>
      <c r="AG86" s="168">
        <v>2</v>
      </c>
      <c r="AH86" s="137"/>
      <c r="AI86" s="137"/>
      <c r="AJ86" s="171"/>
      <c r="AK86" s="171"/>
      <c r="AL86" s="172"/>
      <c r="AM86" s="172"/>
      <c r="AN86" s="172"/>
      <c r="AO86" s="172"/>
      <c r="AP86" s="178"/>
      <c r="AQ86" s="179"/>
      <c r="AR86" s="179"/>
      <c r="AS86" s="179"/>
      <c r="AT86" s="180"/>
      <c r="AU86" s="176">
        <f t="shared" si="13"/>
        <v>46</v>
      </c>
    </row>
    <row r="87" spans="1:47" ht="12" customHeight="1" x14ac:dyDescent="0.25">
      <c r="A87" s="128" t="s">
        <v>137</v>
      </c>
      <c r="B87" s="129" t="s">
        <v>65</v>
      </c>
      <c r="C87" s="130">
        <v>46</v>
      </c>
      <c r="D87" s="167">
        <v>2</v>
      </c>
      <c r="E87" s="167">
        <v>2</v>
      </c>
      <c r="F87" s="167"/>
      <c r="G87" s="167"/>
      <c r="H87" s="167">
        <v>2</v>
      </c>
      <c r="I87" s="167"/>
      <c r="J87" s="167">
        <v>2</v>
      </c>
      <c r="K87" s="167"/>
      <c r="L87" s="167">
        <v>2</v>
      </c>
      <c r="M87" s="167"/>
      <c r="N87" s="181">
        <v>2</v>
      </c>
      <c r="O87" s="177"/>
      <c r="P87" s="177"/>
      <c r="Q87" s="177"/>
      <c r="R87" s="177"/>
      <c r="S87" s="169"/>
      <c r="T87" s="169"/>
      <c r="U87" s="170" t="s">
        <v>10</v>
      </c>
      <c r="V87" s="170" t="s">
        <v>10</v>
      </c>
      <c r="W87" s="177">
        <v>2</v>
      </c>
      <c r="X87" s="177">
        <v>4</v>
      </c>
      <c r="Y87" s="177">
        <v>4</v>
      </c>
      <c r="Z87" s="177">
        <v>4</v>
      </c>
      <c r="AA87" s="177">
        <v>4</v>
      </c>
      <c r="AB87" s="177">
        <v>2</v>
      </c>
      <c r="AC87" s="177">
        <v>4</v>
      </c>
      <c r="AD87" s="177">
        <v>4</v>
      </c>
      <c r="AE87" s="177">
        <v>2</v>
      </c>
      <c r="AF87" s="177">
        <v>2</v>
      </c>
      <c r="AG87" s="168">
        <v>2</v>
      </c>
      <c r="AH87" s="137"/>
      <c r="AI87" s="137"/>
      <c r="AJ87" s="171"/>
      <c r="AK87" s="171"/>
      <c r="AL87" s="172"/>
      <c r="AM87" s="172"/>
      <c r="AN87" s="172"/>
      <c r="AO87" s="172"/>
      <c r="AP87" s="178"/>
      <c r="AQ87" s="179"/>
      <c r="AR87" s="179"/>
      <c r="AS87" s="179"/>
      <c r="AT87" s="180"/>
      <c r="AU87" s="176">
        <f t="shared" si="13"/>
        <v>46</v>
      </c>
    </row>
    <row r="88" spans="1:47" ht="12" customHeight="1" x14ac:dyDescent="0.25">
      <c r="A88" s="115" t="s">
        <v>186</v>
      </c>
      <c r="B88" s="147" t="s">
        <v>187</v>
      </c>
      <c r="C88" s="130">
        <v>90</v>
      </c>
      <c r="D88" s="167">
        <v>10</v>
      </c>
      <c r="E88" s="167">
        <v>8</v>
      </c>
      <c r="F88" s="167">
        <v>8</v>
      </c>
      <c r="G88" s="167">
        <v>6</v>
      </c>
      <c r="H88" s="167">
        <v>6</v>
      </c>
      <c r="I88" s="167">
        <v>6</v>
      </c>
      <c r="J88" s="167">
        <v>6</v>
      </c>
      <c r="K88" s="167">
        <v>6</v>
      </c>
      <c r="L88" s="167">
        <v>6</v>
      </c>
      <c r="M88" s="167">
        <v>6</v>
      </c>
      <c r="N88" s="167">
        <v>6</v>
      </c>
      <c r="O88" s="167">
        <v>6</v>
      </c>
      <c r="P88" s="167">
        <v>4</v>
      </c>
      <c r="Q88" s="167">
        <v>4</v>
      </c>
      <c r="R88" s="168">
        <v>2</v>
      </c>
      <c r="S88" s="169"/>
      <c r="T88" s="169"/>
      <c r="U88" s="170" t="s">
        <v>10</v>
      </c>
      <c r="V88" s="170" t="s">
        <v>10</v>
      </c>
      <c r="W88" s="177"/>
      <c r="X88" s="177"/>
      <c r="Y88" s="177"/>
      <c r="Z88" s="167"/>
      <c r="AA88" s="177"/>
      <c r="AB88" s="177"/>
      <c r="AC88" s="177"/>
      <c r="AD88" s="177"/>
      <c r="AE88" s="177"/>
      <c r="AF88" s="177"/>
      <c r="AG88" s="177"/>
      <c r="AH88" s="137"/>
      <c r="AI88" s="137"/>
      <c r="AJ88" s="171"/>
      <c r="AK88" s="171"/>
      <c r="AL88" s="172"/>
      <c r="AM88" s="172"/>
      <c r="AN88" s="172"/>
      <c r="AO88" s="172"/>
      <c r="AP88" s="178"/>
      <c r="AQ88" s="179"/>
      <c r="AR88" s="179"/>
      <c r="AS88" s="179"/>
      <c r="AT88" s="180"/>
      <c r="AU88" s="176">
        <f t="shared" si="13"/>
        <v>90</v>
      </c>
    </row>
    <row r="89" spans="1:47" ht="12" customHeight="1" x14ac:dyDescent="0.25">
      <c r="A89" s="115" t="s">
        <v>188</v>
      </c>
      <c r="B89" s="147" t="s">
        <v>189</v>
      </c>
      <c r="C89" s="130">
        <v>48</v>
      </c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77"/>
      <c r="P89" s="177"/>
      <c r="Q89" s="177"/>
      <c r="R89" s="177"/>
      <c r="S89" s="169"/>
      <c r="T89" s="169"/>
      <c r="U89" s="170" t="s">
        <v>10</v>
      </c>
      <c r="V89" s="170" t="s">
        <v>10</v>
      </c>
      <c r="W89" s="177">
        <v>2</v>
      </c>
      <c r="X89" s="177">
        <v>4</v>
      </c>
      <c r="Y89" s="177">
        <v>2</v>
      </c>
      <c r="Z89" s="167">
        <v>2</v>
      </c>
      <c r="AA89" s="177">
        <v>2</v>
      </c>
      <c r="AB89" s="177">
        <v>2</v>
      </c>
      <c r="AC89" s="177">
        <v>2</v>
      </c>
      <c r="AD89" s="177">
        <v>4</v>
      </c>
      <c r="AE89" s="177">
        <v>2</v>
      </c>
      <c r="AF89" s="177">
        <v>4</v>
      </c>
      <c r="AG89" s="177">
        <v>10</v>
      </c>
      <c r="AH89" s="159">
        <v>6</v>
      </c>
      <c r="AI89" s="182">
        <v>6</v>
      </c>
      <c r="AJ89" s="171"/>
      <c r="AK89" s="171"/>
      <c r="AL89" s="172"/>
      <c r="AM89" s="172"/>
      <c r="AN89" s="172"/>
      <c r="AO89" s="172"/>
      <c r="AP89" s="178"/>
      <c r="AQ89" s="179"/>
      <c r="AR89" s="179"/>
      <c r="AS89" s="179"/>
      <c r="AT89" s="180"/>
      <c r="AU89" s="176">
        <f t="shared" si="13"/>
        <v>48</v>
      </c>
    </row>
    <row r="90" spans="1:47" ht="12" customHeight="1" x14ac:dyDescent="0.25">
      <c r="A90" s="147" t="s">
        <v>190</v>
      </c>
      <c r="B90" s="147" t="s">
        <v>191</v>
      </c>
      <c r="C90" s="130">
        <v>60</v>
      </c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77"/>
      <c r="P90" s="177"/>
      <c r="Q90" s="177"/>
      <c r="R90" s="177"/>
      <c r="S90" s="169"/>
      <c r="T90" s="169"/>
      <c r="U90" s="170" t="s">
        <v>10</v>
      </c>
      <c r="V90" s="170" t="s">
        <v>10</v>
      </c>
      <c r="W90" s="177">
        <v>4</v>
      </c>
      <c r="X90" s="177">
        <v>2</v>
      </c>
      <c r="Y90" s="177">
        <v>4</v>
      </c>
      <c r="Z90" s="167">
        <v>4</v>
      </c>
      <c r="AA90" s="177">
        <v>6</v>
      </c>
      <c r="AB90" s="177">
        <v>4</v>
      </c>
      <c r="AC90" s="177">
        <v>4</v>
      </c>
      <c r="AD90" s="177">
        <v>4</v>
      </c>
      <c r="AE90" s="177">
        <v>4</v>
      </c>
      <c r="AF90" s="177">
        <v>4</v>
      </c>
      <c r="AG90" s="177">
        <v>4</v>
      </c>
      <c r="AH90" s="177">
        <v>4</v>
      </c>
      <c r="AI90" s="182">
        <v>12</v>
      </c>
      <c r="AJ90" s="171"/>
      <c r="AK90" s="171"/>
      <c r="AL90" s="172"/>
      <c r="AM90" s="172"/>
      <c r="AN90" s="172"/>
      <c r="AO90" s="172"/>
      <c r="AP90" s="178"/>
      <c r="AQ90" s="179"/>
      <c r="AR90" s="179"/>
      <c r="AS90" s="179"/>
      <c r="AT90" s="180"/>
      <c r="AU90" s="176">
        <f t="shared" si="13"/>
        <v>60</v>
      </c>
    </row>
    <row r="91" spans="1:47" ht="12" customHeight="1" x14ac:dyDescent="0.25">
      <c r="A91" s="147" t="s">
        <v>192</v>
      </c>
      <c r="B91" s="147" t="s">
        <v>193</v>
      </c>
      <c r="C91" s="130">
        <v>48</v>
      </c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77"/>
      <c r="P91" s="177"/>
      <c r="Q91" s="177"/>
      <c r="R91" s="177"/>
      <c r="S91" s="169"/>
      <c r="T91" s="169"/>
      <c r="U91" s="170" t="s">
        <v>10</v>
      </c>
      <c r="V91" s="170" t="s">
        <v>10</v>
      </c>
      <c r="W91" s="177">
        <v>4</v>
      </c>
      <c r="X91" s="177">
        <v>2</v>
      </c>
      <c r="Y91" s="177">
        <v>2</v>
      </c>
      <c r="Z91" s="167">
        <v>2</v>
      </c>
      <c r="AA91" s="177">
        <v>2</v>
      </c>
      <c r="AB91" s="177"/>
      <c r="AC91" s="177">
        <v>4</v>
      </c>
      <c r="AD91" s="177">
        <v>2</v>
      </c>
      <c r="AE91" s="177">
        <v>4</v>
      </c>
      <c r="AF91" s="177">
        <v>2</v>
      </c>
      <c r="AG91" s="177">
        <v>8</v>
      </c>
      <c r="AH91" s="159">
        <v>10</v>
      </c>
      <c r="AI91" s="182">
        <v>6</v>
      </c>
      <c r="AJ91" s="171"/>
      <c r="AK91" s="171"/>
      <c r="AL91" s="172"/>
      <c r="AM91" s="172"/>
      <c r="AN91" s="172"/>
      <c r="AO91" s="172"/>
      <c r="AP91" s="178"/>
      <c r="AQ91" s="179"/>
      <c r="AR91" s="179"/>
      <c r="AS91" s="179"/>
      <c r="AT91" s="180"/>
      <c r="AU91" s="176">
        <f t="shared" si="13"/>
        <v>48</v>
      </c>
    </row>
    <row r="92" spans="1:47" ht="12" customHeight="1" x14ac:dyDescent="0.25">
      <c r="A92" s="147" t="s">
        <v>194</v>
      </c>
      <c r="B92" s="147" t="s">
        <v>195</v>
      </c>
      <c r="C92" s="130">
        <v>60</v>
      </c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77"/>
      <c r="P92" s="177"/>
      <c r="Q92" s="177"/>
      <c r="R92" s="177"/>
      <c r="S92" s="169"/>
      <c r="T92" s="169"/>
      <c r="U92" s="170" t="s">
        <v>10</v>
      </c>
      <c r="V92" s="170" t="s">
        <v>10</v>
      </c>
      <c r="W92" s="177">
        <v>4</v>
      </c>
      <c r="X92" s="177">
        <v>4</v>
      </c>
      <c r="Y92" s="177">
        <v>4</v>
      </c>
      <c r="Z92" s="167">
        <v>4</v>
      </c>
      <c r="AA92" s="177">
        <v>4</v>
      </c>
      <c r="AB92" s="177">
        <v>4</v>
      </c>
      <c r="AC92" s="177">
        <v>4</v>
      </c>
      <c r="AD92" s="177">
        <v>4</v>
      </c>
      <c r="AE92" s="177">
        <v>4</v>
      </c>
      <c r="AF92" s="177">
        <v>4</v>
      </c>
      <c r="AG92" s="177">
        <v>4</v>
      </c>
      <c r="AH92" s="159">
        <v>4</v>
      </c>
      <c r="AI92" s="182">
        <v>12</v>
      </c>
      <c r="AJ92" s="171"/>
      <c r="AK92" s="171"/>
      <c r="AL92" s="172"/>
      <c r="AM92" s="172"/>
      <c r="AN92" s="172"/>
      <c r="AO92" s="172"/>
      <c r="AP92" s="178"/>
      <c r="AQ92" s="179"/>
      <c r="AR92" s="179"/>
      <c r="AS92" s="179"/>
      <c r="AT92" s="180"/>
      <c r="AU92" s="176">
        <f t="shared" si="13"/>
        <v>60</v>
      </c>
    </row>
    <row r="93" spans="1:47" ht="12" customHeight="1" x14ac:dyDescent="0.25">
      <c r="A93" s="148" t="s">
        <v>178</v>
      </c>
      <c r="B93" s="148" t="s">
        <v>179</v>
      </c>
      <c r="C93" s="135">
        <v>120</v>
      </c>
      <c r="D93" s="183">
        <v>8</v>
      </c>
      <c r="E93" s="183">
        <v>8</v>
      </c>
      <c r="F93" s="183">
        <v>8</v>
      </c>
      <c r="G93" s="183">
        <v>8</v>
      </c>
      <c r="H93" s="183">
        <v>8</v>
      </c>
      <c r="I93" s="183">
        <v>8</v>
      </c>
      <c r="J93" s="183">
        <v>8</v>
      </c>
      <c r="K93" s="183">
        <v>8</v>
      </c>
      <c r="L93" s="183">
        <v>8</v>
      </c>
      <c r="M93" s="183">
        <v>8</v>
      </c>
      <c r="N93" s="183">
        <v>10</v>
      </c>
      <c r="O93" s="183">
        <v>10</v>
      </c>
      <c r="P93" s="184">
        <v>10</v>
      </c>
      <c r="Q93" s="184">
        <v>10</v>
      </c>
      <c r="R93" s="185">
        <v>12</v>
      </c>
      <c r="S93" s="186"/>
      <c r="T93" s="186"/>
      <c r="U93" s="170" t="s">
        <v>10</v>
      </c>
      <c r="V93" s="170" t="s">
        <v>10</v>
      </c>
      <c r="W93" s="187"/>
      <c r="X93" s="184"/>
      <c r="Y93" s="184"/>
      <c r="Z93" s="183"/>
      <c r="AA93" s="184"/>
      <c r="AB93" s="184"/>
      <c r="AC93" s="184"/>
      <c r="AD93" s="184"/>
      <c r="AE93" s="184"/>
      <c r="AF93" s="184"/>
      <c r="AG93" s="184"/>
      <c r="AH93" s="140"/>
      <c r="AI93" s="140"/>
      <c r="AJ93" s="188"/>
      <c r="AK93" s="188"/>
      <c r="AL93" s="189"/>
      <c r="AM93" s="189"/>
      <c r="AN93" s="189"/>
      <c r="AO93" s="189"/>
      <c r="AP93" s="178"/>
      <c r="AQ93" s="179"/>
      <c r="AR93" s="179"/>
      <c r="AS93" s="179"/>
      <c r="AT93" s="180"/>
      <c r="AU93" s="176">
        <f t="shared" si="13"/>
        <v>132</v>
      </c>
    </row>
    <row r="94" spans="1:47" ht="12" customHeight="1" x14ac:dyDescent="0.25">
      <c r="A94" s="190" t="s">
        <v>196</v>
      </c>
      <c r="B94" s="191" t="s">
        <v>155</v>
      </c>
      <c r="C94" s="192">
        <v>72</v>
      </c>
      <c r="D94" s="167"/>
      <c r="E94" s="193"/>
      <c r="F94" s="193"/>
      <c r="G94" s="193">
        <v>6</v>
      </c>
      <c r="H94" s="193">
        <v>6</v>
      </c>
      <c r="I94" s="193">
        <v>6</v>
      </c>
      <c r="J94" s="193">
        <v>6</v>
      </c>
      <c r="K94" s="193">
        <v>6</v>
      </c>
      <c r="L94" s="193">
        <v>6</v>
      </c>
      <c r="M94" s="193">
        <v>6</v>
      </c>
      <c r="N94" s="193">
        <v>6</v>
      </c>
      <c r="O94" s="194">
        <v>6</v>
      </c>
      <c r="P94" s="194">
        <v>6</v>
      </c>
      <c r="Q94" s="194">
        <v>6</v>
      </c>
      <c r="R94" s="195">
        <v>6</v>
      </c>
      <c r="S94" s="196"/>
      <c r="T94" s="196"/>
      <c r="U94" s="170" t="s">
        <v>10</v>
      </c>
      <c r="V94" s="170" t="s">
        <v>10</v>
      </c>
      <c r="W94" s="193"/>
      <c r="X94" s="194"/>
      <c r="Y94" s="194"/>
      <c r="Z94" s="193"/>
      <c r="AA94" s="194"/>
      <c r="AB94" s="194"/>
      <c r="AC94" s="194"/>
      <c r="AD94" s="194"/>
      <c r="AE94" s="194"/>
      <c r="AF94" s="194"/>
      <c r="AG94" s="194"/>
      <c r="AH94" s="197"/>
      <c r="AI94" s="197"/>
      <c r="AJ94" s="198"/>
      <c r="AK94" s="198"/>
      <c r="AL94" s="199"/>
      <c r="AM94" s="199"/>
      <c r="AN94" s="199"/>
      <c r="AO94" s="199"/>
      <c r="AP94" s="178"/>
      <c r="AQ94" s="179"/>
      <c r="AR94" s="179"/>
      <c r="AS94" s="179"/>
      <c r="AT94" s="180"/>
      <c r="AU94" s="200">
        <f t="shared" si="13"/>
        <v>72</v>
      </c>
    </row>
    <row r="95" spans="1:47" ht="12" customHeight="1" x14ac:dyDescent="0.25">
      <c r="A95" s="190" t="s">
        <v>197</v>
      </c>
      <c r="B95" s="190" t="s">
        <v>157</v>
      </c>
      <c r="C95" s="201">
        <v>72</v>
      </c>
      <c r="D95" s="16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202"/>
      <c r="P95" s="202"/>
      <c r="Q95" s="202"/>
      <c r="R95" s="202"/>
      <c r="S95" s="203">
        <v>36</v>
      </c>
      <c r="T95" s="204">
        <v>36</v>
      </c>
      <c r="U95" s="170" t="s">
        <v>10</v>
      </c>
      <c r="V95" s="170" t="s">
        <v>10</v>
      </c>
      <c r="W95" s="193"/>
      <c r="X95" s="194"/>
      <c r="Y95" s="194"/>
      <c r="Z95" s="193"/>
      <c r="AA95" s="194"/>
      <c r="AB95" s="194"/>
      <c r="AC95" s="194"/>
      <c r="AD95" s="194"/>
      <c r="AE95" s="194"/>
      <c r="AF95" s="194"/>
      <c r="AG95" s="194"/>
      <c r="AH95" s="197"/>
      <c r="AI95" s="197"/>
      <c r="AJ95" s="198"/>
      <c r="AK95" s="198"/>
      <c r="AL95" s="205"/>
      <c r="AM95" s="205"/>
      <c r="AN95" s="205"/>
      <c r="AO95" s="205"/>
      <c r="AP95" s="178"/>
      <c r="AQ95" s="179"/>
      <c r="AR95" s="179"/>
      <c r="AS95" s="179"/>
      <c r="AT95" s="180"/>
      <c r="AU95" s="206">
        <f t="shared" si="13"/>
        <v>72</v>
      </c>
    </row>
    <row r="96" spans="1:47" ht="12" customHeight="1" x14ac:dyDescent="0.25">
      <c r="A96" s="148" t="s">
        <v>198</v>
      </c>
      <c r="B96" s="148" t="s">
        <v>199</v>
      </c>
      <c r="C96" s="140">
        <v>134</v>
      </c>
      <c r="D96" s="183">
        <v>8</v>
      </c>
      <c r="E96" s="183">
        <v>8</v>
      </c>
      <c r="F96" s="183">
        <v>8</v>
      </c>
      <c r="G96" s="183">
        <v>10</v>
      </c>
      <c r="H96" s="183">
        <v>10</v>
      </c>
      <c r="I96" s="183">
        <v>10</v>
      </c>
      <c r="J96" s="183">
        <v>10</v>
      </c>
      <c r="K96" s="183">
        <v>10</v>
      </c>
      <c r="L96" s="183">
        <v>10</v>
      </c>
      <c r="M96" s="183">
        <v>10</v>
      </c>
      <c r="N96" s="183">
        <v>10</v>
      </c>
      <c r="O96" s="183">
        <v>10</v>
      </c>
      <c r="P96" s="184">
        <v>10</v>
      </c>
      <c r="Q96" s="184">
        <v>10</v>
      </c>
      <c r="R96" s="145">
        <v>12</v>
      </c>
      <c r="S96" s="207"/>
      <c r="T96" s="207"/>
      <c r="U96" s="170" t="s">
        <v>10</v>
      </c>
      <c r="V96" s="170" t="s">
        <v>10</v>
      </c>
      <c r="W96" s="187"/>
      <c r="X96" s="208"/>
      <c r="Y96" s="208"/>
      <c r="Z96" s="209"/>
      <c r="AA96" s="208"/>
      <c r="AB96" s="208"/>
      <c r="AC96" s="208"/>
      <c r="AD96" s="208"/>
      <c r="AE96" s="208"/>
      <c r="AF96" s="208"/>
      <c r="AG96" s="208"/>
      <c r="AH96" s="140"/>
      <c r="AI96" s="140"/>
      <c r="AJ96" s="146"/>
      <c r="AK96" s="146"/>
      <c r="AL96" s="210"/>
      <c r="AM96" s="210"/>
      <c r="AN96" s="210"/>
      <c r="AO96" s="210"/>
      <c r="AP96" s="178"/>
      <c r="AQ96" s="179"/>
      <c r="AR96" s="179"/>
      <c r="AS96" s="179"/>
      <c r="AT96" s="180"/>
      <c r="AU96" s="211">
        <f t="shared" si="13"/>
        <v>146</v>
      </c>
    </row>
    <row r="97" spans="1:47" ht="12" customHeight="1" x14ac:dyDescent="0.25">
      <c r="A97" s="190" t="s">
        <v>200</v>
      </c>
      <c r="B97" s="191" t="s">
        <v>155</v>
      </c>
      <c r="C97" s="201">
        <v>36</v>
      </c>
      <c r="D97" s="16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202"/>
      <c r="P97" s="202"/>
      <c r="Q97" s="202"/>
      <c r="R97" s="202"/>
      <c r="S97" s="203"/>
      <c r="T97" s="203"/>
      <c r="U97" s="170" t="s">
        <v>10</v>
      </c>
      <c r="V97" s="170" t="s">
        <v>10</v>
      </c>
      <c r="W97" s="212">
        <v>6</v>
      </c>
      <c r="X97" s="212">
        <v>6</v>
      </c>
      <c r="Y97" s="212">
        <v>6</v>
      </c>
      <c r="Z97" s="212">
        <v>6</v>
      </c>
      <c r="AA97" s="202">
        <v>6</v>
      </c>
      <c r="AB97" s="213">
        <v>6</v>
      </c>
      <c r="AC97" s="202"/>
      <c r="AD97" s="202"/>
      <c r="AE97" s="202"/>
      <c r="AF97" s="202"/>
      <c r="AG97" s="202"/>
      <c r="AH97" s="197"/>
      <c r="AI97" s="197"/>
      <c r="AJ97" s="214"/>
      <c r="AK97" s="214"/>
      <c r="AL97" s="205"/>
      <c r="AM97" s="205"/>
      <c r="AN97" s="205"/>
      <c r="AO97" s="205"/>
      <c r="AP97" s="178"/>
      <c r="AQ97" s="179"/>
      <c r="AR97" s="179"/>
      <c r="AS97" s="179"/>
      <c r="AT97" s="180"/>
      <c r="AU97" s="206">
        <f t="shared" si="13"/>
        <v>36</v>
      </c>
    </row>
    <row r="98" spans="1:47" ht="12" customHeight="1" x14ac:dyDescent="0.25">
      <c r="A98" s="190" t="s">
        <v>201</v>
      </c>
      <c r="B98" s="190" t="s">
        <v>157</v>
      </c>
      <c r="C98" s="201">
        <v>36</v>
      </c>
      <c r="D98" s="16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202"/>
      <c r="P98" s="202"/>
      <c r="Q98" s="202"/>
      <c r="R98" s="202"/>
      <c r="S98" s="203"/>
      <c r="T98" s="203"/>
      <c r="U98" s="170" t="s">
        <v>10</v>
      </c>
      <c r="V98" s="170" t="s">
        <v>10</v>
      </c>
      <c r="W98" s="202"/>
      <c r="X98" s="202"/>
      <c r="Y98" s="202"/>
      <c r="Z98" s="212"/>
      <c r="AA98" s="202"/>
      <c r="AB98" s="202"/>
      <c r="AC98" s="202"/>
      <c r="AD98" s="202"/>
      <c r="AE98" s="202"/>
      <c r="AF98" s="202"/>
      <c r="AG98" s="202"/>
      <c r="AH98" s="197"/>
      <c r="AI98" s="197"/>
      <c r="AJ98" s="204">
        <v>36</v>
      </c>
      <c r="AK98" s="214"/>
      <c r="AL98" s="205"/>
      <c r="AM98" s="205"/>
      <c r="AN98" s="205"/>
      <c r="AO98" s="205"/>
      <c r="AP98" s="178"/>
      <c r="AQ98" s="179"/>
      <c r="AR98" s="179"/>
      <c r="AS98" s="179"/>
      <c r="AT98" s="180"/>
      <c r="AU98" s="206">
        <f t="shared" si="13"/>
        <v>36</v>
      </c>
    </row>
    <row r="99" spans="1:47" ht="12" customHeight="1" x14ac:dyDescent="0.25">
      <c r="A99" s="148" t="s">
        <v>202</v>
      </c>
      <c r="B99" s="148" t="s">
        <v>203</v>
      </c>
      <c r="C99" s="140">
        <v>128</v>
      </c>
      <c r="D99" s="167"/>
      <c r="E99" s="140"/>
      <c r="F99" s="140"/>
      <c r="G99" s="140">
        <v>2</v>
      </c>
      <c r="H99" s="140">
        <v>2</v>
      </c>
      <c r="I99" s="140">
        <v>2</v>
      </c>
      <c r="J99" s="208">
        <v>2</v>
      </c>
      <c r="K99" s="208">
        <v>2</v>
      </c>
      <c r="L99" s="208">
        <v>2</v>
      </c>
      <c r="M99" s="208">
        <v>2</v>
      </c>
      <c r="N99" s="208">
        <v>2</v>
      </c>
      <c r="O99" s="208">
        <v>2</v>
      </c>
      <c r="P99" s="208">
        <v>2</v>
      </c>
      <c r="Q99" s="208">
        <v>2</v>
      </c>
      <c r="R99" s="215">
        <v>2</v>
      </c>
      <c r="S99" s="207"/>
      <c r="T99" s="207"/>
      <c r="U99" s="170" t="s">
        <v>10</v>
      </c>
      <c r="V99" s="170" t="s">
        <v>10</v>
      </c>
      <c r="W99" s="208">
        <v>10</v>
      </c>
      <c r="X99" s="208">
        <v>10</v>
      </c>
      <c r="Y99" s="208">
        <v>10</v>
      </c>
      <c r="Z99" s="208">
        <v>10</v>
      </c>
      <c r="AA99" s="208">
        <v>10</v>
      </c>
      <c r="AB99" s="208">
        <v>10</v>
      </c>
      <c r="AC99" s="208">
        <v>10</v>
      </c>
      <c r="AD99" s="208">
        <v>10</v>
      </c>
      <c r="AE99" s="208">
        <v>12</v>
      </c>
      <c r="AF99" s="208">
        <v>12</v>
      </c>
      <c r="AG99" s="216"/>
      <c r="AH99" s="145">
        <v>12</v>
      </c>
      <c r="AI99" s="140"/>
      <c r="AJ99" s="146"/>
      <c r="AK99" s="146"/>
      <c r="AL99" s="210"/>
      <c r="AM99" s="210"/>
      <c r="AN99" s="210"/>
      <c r="AO99" s="210"/>
      <c r="AP99" s="178"/>
      <c r="AQ99" s="179"/>
      <c r="AR99" s="179"/>
      <c r="AS99" s="179"/>
      <c r="AT99" s="180"/>
      <c r="AU99" s="211">
        <f t="shared" si="13"/>
        <v>140</v>
      </c>
    </row>
    <row r="100" spans="1:47" ht="12" customHeight="1" x14ac:dyDescent="0.25">
      <c r="A100" s="190" t="s">
        <v>204</v>
      </c>
      <c r="B100" s="191" t="s">
        <v>155</v>
      </c>
      <c r="C100" s="201">
        <v>36</v>
      </c>
      <c r="D100" s="16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202"/>
      <c r="P100" s="202"/>
      <c r="Q100" s="202"/>
      <c r="R100" s="202"/>
      <c r="S100" s="203"/>
      <c r="T100" s="203"/>
      <c r="U100" s="170" t="s">
        <v>10</v>
      </c>
      <c r="V100" s="170" t="s">
        <v>10</v>
      </c>
      <c r="W100" s="202"/>
      <c r="X100" s="202"/>
      <c r="Y100" s="202"/>
      <c r="Z100" s="212"/>
      <c r="AA100" s="202"/>
      <c r="AB100" s="212">
        <v>6</v>
      </c>
      <c r="AC100" s="212">
        <v>6</v>
      </c>
      <c r="AD100" s="212">
        <v>6</v>
      </c>
      <c r="AE100" s="212">
        <v>6</v>
      </c>
      <c r="AF100" s="202">
        <v>6</v>
      </c>
      <c r="AG100" s="204">
        <v>6</v>
      </c>
      <c r="AH100" s="197"/>
      <c r="AI100" s="197"/>
      <c r="AJ100" s="214"/>
      <c r="AK100" s="214"/>
      <c r="AL100" s="205"/>
      <c r="AM100" s="205"/>
      <c r="AN100" s="205"/>
      <c r="AO100" s="205"/>
      <c r="AP100" s="178"/>
      <c r="AQ100" s="179"/>
      <c r="AR100" s="179"/>
      <c r="AS100" s="179"/>
      <c r="AT100" s="180"/>
      <c r="AU100" s="206">
        <f t="shared" si="13"/>
        <v>36</v>
      </c>
    </row>
    <row r="101" spans="1:47" ht="12" customHeight="1" x14ac:dyDescent="0.25">
      <c r="A101" s="190" t="s">
        <v>205</v>
      </c>
      <c r="B101" s="190" t="s">
        <v>157</v>
      </c>
      <c r="C101" s="201">
        <v>36</v>
      </c>
      <c r="D101" s="16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202"/>
      <c r="P101" s="202"/>
      <c r="Q101" s="202"/>
      <c r="R101" s="202"/>
      <c r="S101" s="203"/>
      <c r="T101" s="203"/>
      <c r="U101" s="170" t="s">
        <v>10</v>
      </c>
      <c r="V101" s="170" t="s">
        <v>10</v>
      </c>
      <c r="W101" s="202"/>
      <c r="X101" s="202"/>
      <c r="Y101" s="202"/>
      <c r="Z101" s="212"/>
      <c r="AA101" s="202"/>
      <c r="AB101" s="197"/>
      <c r="AC101" s="197"/>
      <c r="AD101" s="197"/>
      <c r="AE101" s="197"/>
      <c r="AF101" s="197"/>
      <c r="AG101" s="197"/>
      <c r="AH101" s="197"/>
      <c r="AI101" s="197"/>
      <c r="AJ101" s="214"/>
      <c r="AK101" s="204">
        <v>36</v>
      </c>
      <c r="AL101" s="205"/>
      <c r="AM101" s="205"/>
      <c r="AN101" s="205"/>
      <c r="AO101" s="205"/>
      <c r="AP101" s="178"/>
      <c r="AQ101" s="179"/>
      <c r="AR101" s="179"/>
      <c r="AS101" s="179"/>
      <c r="AT101" s="180"/>
      <c r="AU101" s="206">
        <f t="shared" si="13"/>
        <v>36</v>
      </c>
    </row>
    <row r="102" spans="1:47" ht="12" customHeight="1" x14ac:dyDescent="0.25">
      <c r="A102" s="151" t="s">
        <v>206</v>
      </c>
      <c r="B102" s="151" t="s">
        <v>207</v>
      </c>
      <c r="C102" s="217">
        <v>144</v>
      </c>
      <c r="D102" s="167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9"/>
      <c r="P102" s="219"/>
      <c r="Q102" s="219"/>
      <c r="R102" s="219"/>
      <c r="S102" s="220"/>
      <c r="T102" s="220"/>
      <c r="U102" s="170" t="s">
        <v>10</v>
      </c>
      <c r="V102" s="170" t="s">
        <v>10</v>
      </c>
      <c r="W102" s="219"/>
      <c r="X102" s="219"/>
      <c r="Y102" s="219"/>
      <c r="Z102" s="221"/>
      <c r="AA102" s="219"/>
      <c r="AB102" s="219"/>
      <c r="AC102" s="219"/>
      <c r="AD102" s="219"/>
      <c r="AE102" s="219"/>
      <c r="AF102" s="219"/>
      <c r="AG102" s="219"/>
      <c r="AH102" s="218"/>
      <c r="AI102" s="218"/>
      <c r="AJ102" s="222"/>
      <c r="AK102" s="222"/>
      <c r="AL102" s="223">
        <v>36</v>
      </c>
      <c r="AM102" s="223">
        <v>36</v>
      </c>
      <c r="AN102" s="223">
        <v>36</v>
      </c>
      <c r="AO102" s="223">
        <v>36</v>
      </c>
      <c r="AP102" s="178"/>
      <c r="AQ102" s="179"/>
      <c r="AR102" s="179"/>
      <c r="AS102" s="179"/>
      <c r="AT102" s="180"/>
      <c r="AU102" s="211">
        <f t="shared" si="13"/>
        <v>144</v>
      </c>
    </row>
    <row r="103" spans="1:47" ht="12" customHeight="1" x14ac:dyDescent="0.25">
      <c r="A103" s="142" t="s">
        <v>208</v>
      </c>
      <c r="B103" s="142" t="s">
        <v>209</v>
      </c>
      <c r="C103" s="140">
        <v>216</v>
      </c>
      <c r="D103" s="167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5"/>
      <c r="P103" s="225"/>
      <c r="Q103" s="225"/>
      <c r="R103" s="225"/>
      <c r="S103" s="226"/>
      <c r="T103" s="226"/>
      <c r="U103" s="170" t="s">
        <v>10</v>
      </c>
      <c r="V103" s="170" t="s">
        <v>10</v>
      </c>
      <c r="W103" s="225"/>
      <c r="X103" s="225"/>
      <c r="Y103" s="225"/>
      <c r="Z103" s="227"/>
      <c r="AA103" s="225"/>
      <c r="AB103" s="225"/>
      <c r="AC103" s="225"/>
      <c r="AD103" s="225"/>
      <c r="AE103" s="225"/>
      <c r="AF103" s="225"/>
      <c r="AG103" s="225"/>
      <c r="AH103" s="224"/>
      <c r="AI103" s="224"/>
      <c r="AJ103" s="228"/>
      <c r="AK103" s="228"/>
      <c r="AL103" s="229"/>
      <c r="AM103" s="230"/>
      <c r="AN103" s="230"/>
      <c r="AO103" s="230"/>
      <c r="AP103" s="231"/>
      <c r="AQ103" s="232"/>
      <c r="AR103" s="232"/>
      <c r="AS103" s="232"/>
      <c r="AT103" s="233"/>
      <c r="AU103" s="206"/>
    </row>
    <row r="104" spans="1:47" ht="12" customHeight="1" x14ac:dyDescent="0.25">
      <c r="A104" s="118" t="s">
        <v>164</v>
      </c>
      <c r="B104" s="119"/>
      <c r="C104" s="161">
        <f t="shared" ref="C104:T104" si="14">SUM(C85:C103)</f>
        <v>1476</v>
      </c>
      <c r="D104" s="137">
        <f t="shared" si="14"/>
        <v>36</v>
      </c>
      <c r="E104" s="137">
        <f t="shared" si="14"/>
        <v>36</v>
      </c>
      <c r="F104" s="137">
        <f t="shared" si="14"/>
        <v>36</v>
      </c>
      <c r="G104" s="137">
        <f t="shared" si="14"/>
        <v>36</v>
      </c>
      <c r="H104" s="137">
        <f t="shared" si="14"/>
        <v>36</v>
      </c>
      <c r="I104" s="137">
        <f t="shared" si="14"/>
        <v>36</v>
      </c>
      <c r="J104" s="137">
        <f t="shared" si="14"/>
        <v>36</v>
      </c>
      <c r="K104" s="137">
        <f t="shared" si="14"/>
        <v>36</v>
      </c>
      <c r="L104" s="137">
        <f t="shared" si="14"/>
        <v>36</v>
      </c>
      <c r="M104" s="137">
        <f t="shared" si="14"/>
        <v>36</v>
      </c>
      <c r="N104" s="137">
        <f t="shared" si="14"/>
        <v>36</v>
      </c>
      <c r="O104" s="137">
        <f t="shared" si="14"/>
        <v>36</v>
      </c>
      <c r="P104" s="137">
        <f t="shared" si="14"/>
        <v>36</v>
      </c>
      <c r="Q104" s="137">
        <f t="shared" si="14"/>
        <v>36</v>
      </c>
      <c r="R104" s="137">
        <f t="shared" si="14"/>
        <v>36</v>
      </c>
      <c r="S104" s="137">
        <f t="shared" si="14"/>
        <v>36</v>
      </c>
      <c r="T104" s="137">
        <f t="shared" si="14"/>
        <v>36</v>
      </c>
      <c r="U104" s="170" t="s">
        <v>10</v>
      </c>
      <c r="V104" s="170" t="s">
        <v>10</v>
      </c>
      <c r="W104" s="137">
        <f t="shared" ref="W104:AH104" si="15">SUM(W86:W103)</f>
        <v>36</v>
      </c>
      <c r="X104" s="137">
        <f t="shared" si="15"/>
        <v>36</v>
      </c>
      <c r="Y104" s="137">
        <f t="shared" si="15"/>
        <v>36</v>
      </c>
      <c r="Z104" s="137">
        <f t="shared" si="15"/>
        <v>36</v>
      </c>
      <c r="AA104" s="137">
        <f t="shared" si="15"/>
        <v>36</v>
      </c>
      <c r="AB104" s="137">
        <f t="shared" si="15"/>
        <v>36</v>
      </c>
      <c r="AC104" s="137">
        <f t="shared" si="15"/>
        <v>36</v>
      </c>
      <c r="AD104" s="137">
        <f t="shared" si="15"/>
        <v>36</v>
      </c>
      <c r="AE104" s="137">
        <f t="shared" si="15"/>
        <v>36</v>
      </c>
      <c r="AF104" s="137">
        <f t="shared" si="15"/>
        <v>36</v>
      </c>
      <c r="AG104" s="137">
        <f t="shared" si="15"/>
        <v>36</v>
      </c>
      <c r="AH104" s="137">
        <f t="shared" si="15"/>
        <v>36</v>
      </c>
      <c r="AI104" s="137">
        <f>SUM(AI85:AI103)</f>
        <v>36</v>
      </c>
      <c r="AJ104" s="137">
        <f>SUM(AK86:AK103)</f>
        <v>36</v>
      </c>
      <c r="AK104" s="137">
        <f>SUM(AL85:AL103)</f>
        <v>36</v>
      </c>
      <c r="AL104" s="159">
        <f>SUM(AM85:AM103)</f>
        <v>36</v>
      </c>
      <c r="AM104" s="159">
        <f>SUM(AN85:AN103)</f>
        <v>36</v>
      </c>
      <c r="AN104" s="159">
        <f>SUM(AO85:AO103)</f>
        <v>36</v>
      </c>
      <c r="AO104" s="137">
        <v>36</v>
      </c>
      <c r="AP104" s="137"/>
      <c r="AQ104" s="137"/>
      <c r="AR104" s="137"/>
      <c r="AS104" s="137"/>
      <c r="AT104" s="137"/>
      <c r="AU104" s="211">
        <f>SUM(AU85:AU103)</f>
        <v>1296</v>
      </c>
    </row>
    <row r="105" spans="1:47" ht="12" customHeight="1" x14ac:dyDescent="0.25"/>
    <row r="106" spans="1:47" ht="12" customHeight="1" x14ac:dyDescent="0.25"/>
    <row r="107" spans="1:47" ht="12" customHeight="1" x14ac:dyDescent="0.25"/>
    <row r="108" spans="1:47" ht="12" customHeight="1" x14ac:dyDescent="0.25"/>
    <row r="109" spans="1:47" ht="12" customHeight="1" x14ac:dyDescent="0.25"/>
    <row r="110" spans="1:47" ht="12" customHeight="1" x14ac:dyDescent="0.25"/>
    <row r="111" spans="1:47" ht="12" customHeight="1" x14ac:dyDescent="0.25"/>
    <row r="112" spans="1:47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</sheetData>
  <mergeCells count="82">
    <mergeCell ref="AP85:AT103"/>
    <mergeCell ref="A104:B104"/>
    <mergeCell ref="A27:AU27"/>
    <mergeCell ref="A56:AU56"/>
    <mergeCell ref="A78:AU78"/>
    <mergeCell ref="AQ79:AT79"/>
    <mergeCell ref="AU79:AU84"/>
    <mergeCell ref="U80:V80"/>
    <mergeCell ref="D81:AT81"/>
    <mergeCell ref="D83:AT83"/>
    <mergeCell ref="U58:V58"/>
    <mergeCell ref="D59:AT59"/>
    <mergeCell ref="D61:AT61"/>
    <mergeCell ref="A74:B74"/>
    <mergeCell ref="A79:A84"/>
    <mergeCell ref="B79:B84"/>
    <mergeCell ref="C79:C84"/>
    <mergeCell ref="D79:H79"/>
    <mergeCell ref="I79:L79"/>
    <mergeCell ref="M79:P79"/>
    <mergeCell ref="Q79:T79"/>
    <mergeCell ref="U79:Y79"/>
    <mergeCell ref="Z79:AC79"/>
    <mergeCell ref="AD79:AG79"/>
    <mergeCell ref="AH79:AL79"/>
    <mergeCell ref="AM79:AP79"/>
    <mergeCell ref="AD57:AG57"/>
    <mergeCell ref="AH57:AL57"/>
    <mergeCell ref="AM57:AP57"/>
    <mergeCell ref="AQ57:AT57"/>
    <mergeCell ref="AU57:AU62"/>
    <mergeCell ref="I57:L57"/>
    <mergeCell ref="M57:P57"/>
    <mergeCell ref="Q57:T57"/>
    <mergeCell ref="U57:Y57"/>
    <mergeCell ref="Z57:AC57"/>
    <mergeCell ref="A52:B52"/>
    <mergeCell ref="A57:A62"/>
    <mergeCell ref="B57:B62"/>
    <mergeCell ref="C57:C62"/>
    <mergeCell ref="D57:H57"/>
    <mergeCell ref="AH28:AL28"/>
    <mergeCell ref="AM28:AP28"/>
    <mergeCell ref="AQ28:AT28"/>
    <mergeCell ref="AU28:AU33"/>
    <mergeCell ref="D30:AT30"/>
    <mergeCell ref="D32:AT32"/>
    <mergeCell ref="M28:P28"/>
    <mergeCell ref="Q28:T28"/>
    <mergeCell ref="U28:Y28"/>
    <mergeCell ref="Z28:AC28"/>
    <mergeCell ref="AD28:AG28"/>
    <mergeCell ref="A28:A33"/>
    <mergeCell ref="B28:B33"/>
    <mergeCell ref="C28:C33"/>
    <mergeCell ref="D28:G28"/>
    <mergeCell ref="H28:L28"/>
    <mergeCell ref="A1:AT1"/>
    <mergeCell ref="A2:AT2"/>
    <mergeCell ref="A3:A8"/>
    <mergeCell ref="B3:B8"/>
    <mergeCell ref="C3:C8"/>
    <mergeCell ref="D3:G3"/>
    <mergeCell ref="H3:K3"/>
    <mergeCell ref="L3:L4"/>
    <mergeCell ref="M3:O3"/>
    <mergeCell ref="P3:P4"/>
    <mergeCell ref="Q3:T3"/>
    <mergeCell ref="U3:X3"/>
    <mergeCell ref="AL3:AL4"/>
    <mergeCell ref="AU2:AU4"/>
    <mergeCell ref="A25:B25"/>
    <mergeCell ref="D7:AT7"/>
    <mergeCell ref="AM3:AO3"/>
    <mergeCell ref="AP3:AP4"/>
    <mergeCell ref="AQ3:AT3"/>
    <mergeCell ref="D5:AT5"/>
    <mergeCell ref="Y3:Y4"/>
    <mergeCell ref="Z3:AB3"/>
    <mergeCell ref="AC3:AC4"/>
    <mergeCell ref="AD3:AG3"/>
    <mergeCell ref="AH3:AK3"/>
  </mergeCells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102-402 ТП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2019-08-25T15:57:06Z</dcterms:modified>
</cp:coreProperties>
</file>